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Gestor" sheetId="5" r:id="rId1"/>
  </sheets>
  <definedNames>
    <definedName name="_xlnm.Print_Area" localSheetId="0">Gestor!$A$1:$AA$27</definedName>
  </definedNames>
  <calcPr calcId="19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5" l="1"/>
  <c r="F18" i="5"/>
  <c r="F16" i="5"/>
  <c r="F15" i="5"/>
  <c r="F13" i="5"/>
  <c r="F25" i="5"/>
  <c r="F8" i="5"/>
  <c r="F14" i="5"/>
  <c r="F12" i="5"/>
  <c r="F11" i="5" l="1"/>
  <c r="F10" i="5"/>
  <c r="F17" i="5"/>
  <c r="F20" i="5"/>
  <c r="F21" i="5"/>
  <c r="F22" i="5"/>
  <c r="F23" i="5"/>
  <c r="F24" i="5"/>
  <c r="F26" i="5"/>
  <c r="F27" i="5"/>
  <c r="F9" i="5"/>
</calcChain>
</file>

<file path=xl/sharedStrings.xml><?xml version="1.0" encoding="utf-8"?>
<sst xmlns="http://schemas.openxmlformats.org/spreadsheetml/2006/main" count="779" uniqueCount="107">
  <si>
    <t xml:space="preserve">UNIDADE: </t>
  </si>
  <si>
    <t>Seção de Redes de Telecomunicação Fixa e Móvel (SERTE/CCOM/STI)</t>
  </si>
  <si>
    <t>COMPLEXIDADE</t>
  </si>
  <si>
    <t>COMPETÊNCIAS COMPORTAMENTAIS</t>
  </si>
  <si>
    <t>COMPETÊNCIAS TÉCNICAS</t>
  </si>
  <si>
    <t>Gerenciais</t>
  </si>
  <si>
    <t>Aptidões</t>
  </si>
  <si>
    <t xml:space="preserve">Gerenciais </t>
  </si>
  <si>
    <t>Instrumentais</t>
  </si>
  <si>
    <t>Metodologias ou conceitos</t>
  </si>
  <si>
    <t>Sistemas Internos</t>
  </si>
  <si>
    <t>Sistemas Comerciais</t>
  </si>
  <si>
    <t>Externos</t>
  </si>
  <si>
    <t>Internos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</si>
  <si>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</si>
  <si>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</si>
  <si>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</si>
  <si>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</si>
  <si>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</si>
  <si>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</si>
  <si>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Liderança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</si>
  <si>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</si>
  <si>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</si>
  <si>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</si>
  <si>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</si>
  <si>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</si>
  <si>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</si>
  <si>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</si>
  <si>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</si>
  <si>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</si>
  <si>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</si>
  <si>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</si>
  <si>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</si>
  <si>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</si>
  <si>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</si>
  <si>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</si>
  <si>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</si>
  <si>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</si>
  <si>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</si>
  <si>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</si>
  <si>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</si>
  <si>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</si>
  <si>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SEI</t>
  </si>
  <si>
    <t>SIGA</t>
  </si>
  <si>
    <t>Administra</t>
  </si>
  <si>
    <t>GESETE</t>
  </si>
  <si>
    <t>Live Helper Chat</t>
  </si>
  <si>
    <t>BDJur</t>
  </si>
  <si>
    <t>Zabbix</t>
  </si>
  <si>
    <t>Gestão Integrada</t>
  </si>
  <si>
    <t>Ferramenta de chatbot</t>
  </si>
  <si>
    <t>Pacote Office 365 e ferramentas de leitura e edição de texto</t>
  </si>
  <si>
    <t>Base de conhecimento (SHARE POINT)</t>
  </si>
  <si>
    <t>CMP, OSV, HiPath4000 e Info360</t>
  </si>
  <si>
    <t>Microsoft Visio</t>
  </si>
  <si>
    <t>OSFM</t>
  </si>
  <si>
    <t>Power BI</t>
  </si>
  <si>
    <t>BeyondInsight Platform</t>
  </si>
  <si>
    <t>Segurança de Soluções de Telecomunicação</t>
  </si>
  <si>
    <t>Redes de Telecomunicação</t>
  </si>
  <si>
    <t>Conta Vinculada</t>
  </si>
  <si>
    <t>Avaliação de Desempenho</t>
  </si>
  <si>
    <t xml:space="preserve">Planejamento Estratégico </t>
  </si>
  <si>
    <t>Revisão, reajuste e repactuação dos contratos</t>
  </si>
  <si>
    <t>Projeto Básico e Termo de Referência</t>
  </si>
  <si>
    <t>Gestão de TIC</t>
  </si>
  <si>
    <t>LEGISLAÇÃO DE TELECOMUNICAÇOES e TIC (Lei Geral de Telecomunicações, normativos da Anatel e demais aplicáveis)</t>
  </si>
  <si>
    <t>Lei 8666/1993</t>
  </si>
  <si>
    <t>lei 10.520/2002</t>
  </si>
  <si>
    <t>Lei Complementar n. 123 de 2006 / Licitações Exclusivas para ME e EPP</t>
  </si>
  <si>
    <t>Lei 9.784 de 1999/ Processo Administrativo</t>
  </si>
  <si>
    <t>Lei Geral de Proteção dos Dados Pessoais (LGPD, Lei Nº 13.709 de 14 de agosto de 2018)</t>
  </si>
  <si>
    <t>RESOLUÇÃO STJ que dispõe institui a política de segurança da informação do Superior Tribunal de Justiça e dá outras providências</t>
  </si>
  <si>
    <t>Manual de Gestão de Contratos</t>
  </si>
  <si>
    <t>RESOLUÇÃO STJ que dispõe sobre os serviços de telecomunicações do STJ</t>
  </si>
  <si>
    <t>IN STJ que dispõe sobre Contratações de Soluções de Tecnologia da Informação e da Comunicação</t>
  </si>
  <si>
    <t>Plano de Aquisições e Contratações</t>
  </si>
  <si>
    <t>Manual de Organização do STJ</t>
  </si>
  <si>
    <t xml:space="preserve">PETIC/PDTIC vigentes </t>
  </si>
  <si>
    <t>Gestão da Unidade</t>
  </si>
  <si>
    <t>Elaborar proposta orçamentária e pedido de material da seção.</t>
  </si>
  <si>
    <t>X</t>
  </si>
  <si>
    <t>Alto</t>
  </si>
  <si>
    <t>Médio</t>
  </si>
  <si>
    <t>Acompanhar andamento de chamados técnicos registrados no Sistema SIGA do Tribunal.</t>
  </si>
  <si>
    <t>Acompanhar o desenvolvimento dos servidores da unidade.</t>
  </si>
  <si>
    <t>Distribuir as atividades para que as demandas sejam realizadas.</t>
  </si>
  <si>
    <t>Gestão do Negócio</t>
  </si>
  <si>
    <t>Gerenciar os recursos de Telecomunicação disponíveis.</t>
  </si>
  <si>
    <t>Controlar os acessos aos dispositivos e sistemas de telecomunicação.</t>
  </si>
  <si>
    <t>Gerenciar os processos de contratação de serviços e de aquisição de soluções e bens de telecomunicação e TIC da unidade.</t>
  </si>
  <si>
    <t>Gerir o serviço de chat humano e chatbot.</t>
  </si>
  <si>
    <t>DECRETO n. 10.024/2019</t>
  </si>
  <si>
    <t>Realizar a avaliação de desempenho.</t>
  </si>
  <si>
    <t>Acompanhar processos da unidade no Sistema Eletrônico de Informações (SEI) do Tribunal.</t>
  </si>
  <si>
    <t>Fazer reunião de feedback com cada servidor da unidade periodicamente.</t>
  </si>
  <si>
    <t>Controlar o serviço da contratação de instalação, manutenção e configuração da Central Telefônica que provê o serviço de telefonia fixa (ramais de mesa, ramais analógicos e ramais móveis).</t>
  </si>
  <si>
    <t>Controlar o serviço da contratação de atendimento a usuários de telefonia fixa (ramais de mesa, ramais analógicos e ramais móveis), telefonia móvel (smartphones, modems USB e tablets) e televisão à cabo.</t>
  </si>
  <si>
    <t>Controlar o serviço da contratação de comunicação de dados que interliga o STJ a outros órgão.</t>
  </si>
  <si>
    <t>Realizar o planejamento das contratações, aquisições e demandas da unidade.</t>
  </si>
  <si>
    <t>Dirigir seus subordinados motivando-os para atingir as metas e objetivos da unidade alinhado aos objetivos estratégico do Tribunal.</t>
  </si>
  <si>
    <t>Estabelecer metas e objetivos da unidade.</t>
  </si>
  <si>
    <t>Organizar os processos e rotinas da unidade.</t>
  </si>
  <si>
    <t>Planejar as melhorias e mudanças dos serviços telecomunicação.</t>
  </si>
  <si>
    <t>Gerenciar as tratativas legais com os prepostos de empresas no aspecto técnico para a fiscalização e gestão dos projetos.</t>
  </si>
  <si>
    <t>Competências Complementares</t>
  </si>
  <si>
    <t>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</si>
</sst>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4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vertical="center" wrapText="1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2" fontId="11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 applyProtection="1">
      <alignment horizontal="left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textRotation="90" wrapText="1"/>
      <protection locked="0"/>
    </xf>
    <xf numFmtId="0" fontId="7" fillId="0" borderId="14" xfId="0" applyFont="1" applyBorder="1" applyAlignment="1" applyProtection="1">
      <alignment horizontal="center" vertical="center" textRotation="90" wrapText="1"/>
      <protection locked="0"/>
    </xf>
    <xf numFmtId="0" fontId="7" fillId="0" borderId="15" xfId="0" applyFont="1" applyBorder="1" applyAlignment="1" applyProtection="1">
      <alignment horizontal="center" vertical="center" textRotation="90" wrapText="1"/>
      <protection locked="0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wrapText="1"/>
    </xf>
    <xf numFmtId="2" fontId="12" fillId="7" borderId="1" xfId="0" applyNumberFormat="1" applyFont="1" applyFill="1" applyBorder="1" applyAlignment="1" applyProtection="1">
      <alignment horizontal="left" vertical="center" textRotation="90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6" fillId="10" borderId="1" xfId="0" applyFont="1" applyFill="1" applyBorder="1" applyAlignment="1" applyProtection="1">
      <alignment horizontal="center" vertical="center" textRotation="90" wrapText="1"/>
    </xf>
    <xf numFmtId="0" fontId="4" fillId="10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10"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DDD9C4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5"/>
  <sheetViews>
    <sheetView tabSelected="1" topLeftCell="A4" zoomScale="50" zoomScaleNormal="50" workbookViewId="0">
      <selection activeCell="R15" sqref="R15"/>
    </sheetView>
  </sheetViews>
  <sheetFormatPr defaultRowHeight="21" x14ac:dyDescent="0.35"/>
  <cols>
    <col min="1" max="1" width="14.42578125" style="7" customWidth="1"/>
    <col min="2" max="2" width="77.7109375" style="8" customWidth="1"/>
    <col min="3" max="3" width="7" style="1" customWidth="1"/>
    <col min="4" max="4" width="9" style="1" customWidth="1"/>
    <col min="5" max="5" width="8" style="2" customWidth="1"/>
    <col min="6" max="6" width="11.7109375" style="19" bestFit="1" customWidth="1"/>
    <col min="7" max="7" width="5.5703125" style="2" customWidth="1"/>
    <col min="8" max="8" width="6.140625" style="2" customWidth="1"/>
    <col min="9" max="9" width="8.28515625" style="2" bestFit="1" customWidth="1"/>
    <col min="10" max="10" width="8.42578125" style="2" customWidth="1"/>
    <col min="11" max="11" width="4.140625" style="14" bestFit="1" customWidth="1"/>
    <col min="12" max="12" width="7.140625" style="14" bestFit="1" customWidth="1"/>
    <col min="13" max="15" width="4.7109375" style="14" bestFit="1" customWidth="1"/>
    <col min="16" max="16" width="7.140625" style="14" bestFit="1" customWidth="1"/>
    <col min="17" max="17" width="4.140625" style="3" bestFit="1" customWidth="1"/>
    <col min="18" max="18" width="4.7109375" style="3" bestFit="1" customWidth="1"/>
    <col min="19" max="19" width="4.140625" style="3" bestFit="1" customWidth="1"/>
    <col min="20" max="20" width="7.140625" style="3" bestFit="1" customWidth="1"/>
    <col min="21" max="21" width="4.7109375" style="3" bestFit="1" customWidth="1"/>
    <col min="22" max="23" width="4.140625" style="3" bestFit="1" customWidth="1"/>
    <col min="24" max="26" width="4.140625" style="14" bestFit="1" customWidth="1"/>
    <col min="27" max="27" width="4.140625" style="3" bestFit="1" customWidth="1"/>
    <col min="28" max="28" width="4.140625" style="4" bestFit="1" customWidth="1"/>
    <col min="29" max="29" width="5" style="3" customWidth="1"/>
    <col min="30" max="30" width="5.140625" style="3" customWidth="1"/>
    <col min="31" max="32" width="4.7109375" style="3" customWidth="1"/>
    <col min="33" max="34" width="5.42578125" style="3" customWidth="1"/>
    <col min="35" max="35" width="6.140625" style="3" customWidth="1"/>
    <col min="36" max="36" width="5.7109375" style="3" customWidth="1"/>
    <col min="37" max="38" width="6.42578125" style="4" customWidth="1"/>
    <col min="39" max="39" width="5.42578125" style="4" customWidth="1"/>
    <col min="40" max="40" width="6.140625" style="4" customWidth="1"/>
    <col min="41" max="41" width="7" style="4" customWidth="1"/>
    <col min="42" max="42" width="6.42578125" style="4" customWidth="1"/>
    <col min="43" max="43" width="5.42578125" style="4" customWidth="1"/>
    <col min="44" max="16384" width="9.140625" style="4"/>
  </cols>
  <sheetData>
    <row r="1" spans="1:66" ht="15" customHeight="1" x14ac:dyDescent="0.3">
      <c r="A1" s="21" t="s">
        <v>0</v>
      </c>
      <c r="B1" s="63" t="s">
        <v>1</v>
      </c>
      <c r="C1" s="64"/>
      <c r="D1" s="64"/>
      <c r="E1" s="64"/>
      <c r="F1" s="64"/>
      <c r="G1" s="64"/>
      <c r="H1" s="64"/>
      <c r="I1" s="64"/>
      <c r="K1" s="3"/>
      <c r="L1" s="3"/>
      <c r="M1" s="3"/>
      <c r="N1" s="3"/>
      <c r="O1" s="3"/>
      <c r="P1" s="3"/>
      <c r="X1" s="3"/>
      <c r="Y1" s="3"/>
      <c r="Z1" s="3"/>
    </row>
    <row r="2" spans="1:66" ht="9.9499999999999993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66" ht="68.25" customHeight="1" x14ac:dyDescent="0.35">
      <c r="A3" s="15"/>
      <c r="B3" s="16"/>
      <c r="C3" s="17"/>
      <c r="D3" s="38" t="s">
        <v>2</v>
      </c>
      <c r="E3" s="39"/>
      <c r="F3" s="40"/>
      <c r="G3" s="47" t="s">
        <v>3</v>
      </c>
      <c r="H3" s="48"/>
      <c r="I3" s="48"/>
      <c r="J3" s="49"/>
      <c r="K3" s="50" t="s">
        <v>4</v>
      </c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</row>
    <row r="4" spans="1:66" ht="35.25" customHeight="1" x14ac:dyDescent="0.35">
      <c r="A4" s="15"/>
      <c r="B4" s="16"/>
      <c r="C4" s="17"/>
      <c r="D4" s="41"/>
      <c r="E4" s="42"/>
      <c r="F4" s="43"/>
      <c r="G4" s="65" t="s">
        <v>5</v>
      </c>
      <c r="H4" s="66"/>
      <c r="I4" s="66"/>
      <c r="J4" s="67"/>
      <c r="K4" s="75" t="s">
        <v>6</v>
      </c>
      <c r="L4" s="75"/>
      <c r="M4" s="75"/>
      <c r="N4" s="75"/>
      <c r="O4" s="75"/>
      <c r="P4" s="75"/>
      <c r="Q4" s="75"/>
      <c r="R4" s="75"/>
      <c r="S4" s="75"/>
      <c r="T4" s="77" t="s">
        <v>7</v>
      </c>
      <c r="U4" s="78"/>
      <c r="V4" s="78"/>
      <c r="W4" s="78"/>
      <c r="X4" s="78"/>
      <c r="Y4" s="78"/>
      <c r="Z4" s="78"/>
      <c r="AA4" s="78"/>
      <c r="AB4" s="78"/>
      <c r="AC4" s="55" t="s">
        <v>8</v>
      </c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7"/>
    </row>
    <row r="5" spans="1:66" ht="35.25" customHeight="1" x14ac:dyDescent="0.35">
      <c r="A5" s="15"/>
      <c r="B5" s="16"/>
      <c r="C5" s="17"/>
      <c r="D5" s="41"/>
      <c r="E5" s="42"/>
      <c r="F5" s="43"/>
      <c r="G5" s="68"/>
      <c r="H5" s="69"/>
      <c r="I5" s="69"/>
      <c r="J5" s="70"/>
      <c r="K5" s="75"/>
      <c r="L5" s="75"/>
      <c r="M5" s="75"/>
      <c r="N5" s="75"/>
      <c r="O5" s="75"/>
      <c r="P5" s="75"/>
      <c r="Q5" s="75"/>
      <c r="R5" s="75"/>
      <c r="S5" s="75"/>
      <c r="T5" s="79"/>
      <c r="U5" s="80"/>
      <c r="V5" s="80"/>
      <c r="W5" s="80"/>
      <c r="X5" s="80"/>
      <c r="Y5" s="80"/>
      <c r="Z5" s="80"/>
      <c r="AA5" s="80"/>
      <c r="AB5" s="80"/>
      <c r="AC5" s="58" t="s">
        <v>10</v>
      </c>
      <c r="AD5" s="59"/>
      <c r="AE5" s="59"/>
      <c r="AF5" s="59"/>
      <c r="AG5" s="59"/>
      <c r="AH5" s="59"/>
      <c r="AI5" s="59"/>
      <c r="AJ5" s="62" t="s">
        <v>11</v>
      </c>
      <c r="AK5" s="62"/>
      <c r="AL5" s="62"/>
      <c r="AM5" s="62"/>
      <c r="AN5" s="62"/>
      <c r="AO5" s="62"/>
      <c r="AP5" s="62"/>
      <c r="AQ5" s="62"/>
      <c r="AR5" s="62"/>
      <c r="AS5" s="58" t="s">
        <v>105</v>
      </c>
      <c r="AT5" s="59"/>
      <c r="AU5" s="59"/>
      <c r="AV5" s="59"/>
      <c r="AW5" s="59"/>
      <c r="AX5" s="59"/>
      <c r="AY5" s="59"/>
      <c r="AZ5" s="60"/>
      <c r="BA5" s="55" t="s">
        <v>106</v>
      </c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7"/>
    </row>
    <row r="6" spans="1:66" ht="35.25" customHeight="1" x14ac:dyDescent="0.35">
      <c r="A6" s="15"/>
      <c r="B6" s="16"/>
      <c r="C6" s="17"/>
      <c r="D6" s="44"/>
      <c r="E6" s="45"/>
      <c r="F6" s="46"/>
      <c r="G6" s="71"/>
      <c r="H6" s="72"/>
      <c r="I6" s="72"/>
      <c r="J6" s="73"/>
      <c r="K6" s="75"/>
      <c r="L6" s="75"/>
      <c r="M6" s="75"/>
      <c r="N6" s="75"/>
      <c r="O6" s="75"/>
      <c r="P6" s="75"/>
      <c r="Q6" s="75"/>
      <c r="R6" s="75"/>
      <c r="S6" s="75"/>
      <c r="T6" s="75" t="s">
        <v>9</v>
      </c>
      <c r="U6" s="75"/>
      <c r="V6" s="75"/>
      <c r="W6" s="75"/>
      <c r="X6" s="75"/>
      <c r="Y6" s="75"/>
      <c r="Z6" s="75"/>
      <c r="AA6" s="75"/>
      <c r="AB6" s="81"/>
      <c r="AC6" s="50"/>
      <c r="AD6" s="51"/>
      <c r="AE6" s="51"/>
      <c r="AF6" s="51"/>
      <c r="AG6" s="51"/>
      <c r="AH6" s="51"/>
      <c r="AI6" s="51"/>
      <c r="AJ6" s="62"/>
      <c r="AK6" s="62"/>
      <c r="AL6" s="62"/>
      <c r="AM6" s="62"/>
      <c r="AN6" s="62"/>
      <c r="AO6" s="62"/>
      <c r="AP6" s="62"/>
      <c r="AQ6" s="62"/>
      <c r="AR6" s="62"/>
      <c r="AS6" s="50"/>
      <c r="AT6" s="51"/>
      <c r="AU6" s="51"/>
      <c r="AV6" s="51"/>
      <c r="AW6" s="51"/>
      <c r="AX6" s="51"/>
      <c r="AY6" s="51"/>
      <c r="AZ6" s="61"/>
      <c r="BA6" s="55" t="s">
        <v>12</v>
      </c>
      <c r="BB6" s="56"/>
      <c r="BC6" s="56"/>
      <c r="BD6" s="56"/>
      <c r="BE6" s="56"/>
      <c r="BF6" s="56"/>
      <c r="BG6" s="57"/>
      <c r="BH6" s="55" t="s">
        <v>13</v>
      </c>
      <c r="BI6" s="56"/>
      <c r="BJ6" s="56"/>
      <c r="BK6" s="56"/>
      <c r="BL6" s="56"/>
      <c r="BM6" s="56"/>
      <c r="BN6" s="57"/>
    </row>
    <row r="7" spans="1:66" s="9" customFormat="1" ht="149.25" customHeight="1" x14ac:dyDescent="0.25">
      <c r="A7" s="31" t="s">
        <v>14</v>
      </c>
      <c r="B7" s="31" t="s">
        <v>15</v>
      </c>
      <c r="C7" s="82" t="s">
        <v>16</v>
      </c>
      <c r="D7" s="18" t="s">
        <v>17</v>
      </c>
      <c r="E7" s="18" t="s">
        <v>18</v>
      </c>
      <c r="F7" s="18" t="s">
        <v>19</v>
      </c>
      <c r="G7" s="74" t="s">
        <v>20</v>
      </c>
      <c r="H7" s="74" t="s">
        <v>21</v>
      </c>
      <c r="I7" s="74" t="s">
        <v>22</v>
      </c>
      <c r="J7" s="74" t="s">
        <v>23</v>
      </c>
      <c r="K7" s="76" t="s">
        <v>24</v>
      </c>
      <c r="L7" s="76" t="s">
        <v>25</v>
      </c>
      <c r="M7" s="76" t="s">
        <v>26</v>
      </c>
      <c r="N7" s="76" t="s">
        <v>27</v>
      </c>
      <c r="O7" s="76" t="s">
        <v>28</v>
      </c>
      <c r="P7" s="76" t="s">
        <v>29</v>
      </c>
      <c r="Q7" s="76" t="s">
        <v>30</v>
      </c>
      <c r="R7" s="76" t="s">
        <v>31</v>
      </c>
      <c r="S7" s="76" t="s">
        <v>32</v>
      </c>
      <c r="T7" s="76" t="s">
        <v>33</v>
      </c>
      <c r="U7" s="76" t="s">
        <v>34</v>
      </c>
      <c r="V7" s="76" t="s">
        <v>35</v>
      </c>
      <c r="W7" s="76" t="s">
        <v>36</v>
      </c>
      <c r="X7" s="76" t="s">
        <v>37</v>
      </c>
      <c r="Y7" s="76" t="s">
        <v>38</v>
      </c>
      <c r="Z7" s="76" t="s">
        <v>39</v>
      </c>
      <c r="AA7" s="76" t="s">
        <v>40</v>
      </c>
      <c r="AB7" s="76" t="s">
        <v>41</v>
      </c>
      <c r="AC7" s="26" t="s">
        <v>42</v>
      </c>
      <c r="AD7" s="26" t="s">
        <v>43</v>
      </c>
      <c r="AE7" s="26" t="s">
        <v>44</v>
      </c>
      <c r="AF7" s="26" t="s">
        <v>45</v>
      </c>
      <c r="AG7" s="26" t="s">
        <v>46</v>
      </c>
      <c r="AH7" s="26" t="s">
        <v>47</v>
      </c>
      <c r="AI7" s="26" t="s">
        <v>48</v>
      </c>
      <c r="AJ7" s="26" t="s">
        <v>49</v>
      </c>
      <c r="AK7" s="26" t="s">
        <v>50</v>
      </c>
      <c r="AL7" s="26" t="s">
        <v>51</v>
      </c>
      <c r="AM7" s="26" t="s">
        <v>52</v>
      </c>
      <c r="AN7" s="26" t="s">
        <v>53</v>
      </c>
      <c r="AO7" s="26" t="s">
        <v>54</v>
      </c>
      <c r="AP7" s="26" t="s">
        <v>55</v>
      </c>
      <c r="AQ7" s="26" t="s">
        <v>56</v>
      </c>
      <c r="AR7" s="26" t="s">
        <v>57</v>
      </c>
      <c r="AS7" s="26" t="s">
        <v>58</v>
      </c>
      <c r="AT7" s="26" t="s">
        <v>59</v>
      </c>
      <c r="AU7" s="26" t="s">
        <v>60</v>
      </c>
      <c r="AV7" s="26" t="s">
        <v>61</v>
      </c>
      <c r="AW7" s="26" t="s">
        <v>62</v>
      </c>
      <c r="AX7" s="26" t="s">
        <v>63</v>
      </c>
      <c r="AY7" s="26" t="s">
        <v>64</v>
      </c>
      <c r="AZ7" s="26" t="s">
        <v>65</v>
      </c>
      <c r="BA7" s="26" t="s">
        <v>66</v>
      </c>
      <c r="BB7" s="26" t="s">
        <v>67</v>
      </c>
      <c r="BC7" s="26" t="s">
        <v>68</v>
      </c>
      <c r="BD7" s="26" t="s">
        <v>92</v>
      </c>
      <c r="BE7" s="26" t="s">
        <v>69</v>
      </c>
      <c r="BF7" s="26" t="s">
        <v>70</v>
      </c>
      <c r="BG7" s="26" t="s">
        <v>71</v>
      </c>
      <c r="BH7" s="26" t="s">
        <v>72</v>
      </c>
      <c r="BI7" s="26" t="s">
        <v>73</v>
      </c>
      <c r="BJ7" s="26" t="s">
        <v>74</v>
      </c>
      <c r="BK7" s="26" t="s">
        <v>75</v>
      </c>
      <c r="BL7" s="26" t="s">
        <v>76</v>
      </c>
      <c r="BM7" s="26" t="s">
        <v>77</v>
      </c>
      <c r="BN7" s="26" t="s">
        <v>78</v>
      </c>
    </row>
    <row r="8" spans="1:66" s="13" customFormat="1" ht="42" x14ac:dyDescent="0.35">
      <c r="A8" s="35" t="s">
        <v>79</v>
      </c>
      <c r="B8" s="22" t="s">
        <v>80</v>
      </c>
      <c r="C8" s="11"/>
      <c r="D8" s="12" t="s">
        <v>82</v>
      </c>
      <c r="E8" s="12" t="s">
        <v>82</v>
      </c>
      <c r="F8" s="28">
        <f>IFERROR(IF(D8="Alto",3,IF(D8="Médio",2,IF(D8="Baixo",1,"")))+IF(E8="Alto",2,IF(E8="Médio",1,IF(E8="Baixo",0,""))),"")</f>
        <v>5</v>
      </c>
      <c r="G8" s="12"/>
      <c r="H8" s="11" t="s">
        <v>81</v>
      </c>
      <c r="I8" s="11" t="s">
        <v>81</v>
      </c>
      <c r="J8" s="11" t="s">
        <v>81</v>
      </c>
      <c r="K8" s="11"/>
      <c r="L8" s="11" t="s">
        <v>81</v>
      </c>
      <c r="M8" s="11" t="s">
        <v>81</v>
      </c>
      <c r="N8" s="11" t="s">
        <v>81</v>
      </c>
      <c r="O8" s="11" t="s">
        <v>81</v>
      </c>
      <c r="P8" s="11" t="s">
        <v>81</v>
      </c>
      <c r="Q8" s="11" t="s">
        <v>81</v>
      </c>
      <c r="R8" s="11" t="s">
        <v>81</v>
      </c>
      <c r="S8" s="11" t="s">
        <v>81</v>
      </c>
      <c r="T8" s="11" t="s">
        <v>81</v>
      </c>
      <c r="U8" s="11"/>
      <c r="V8" s="11" t="s">
        <v>81</v>
      </c>
      <c r="W8" s="11" t="s">
        <v>81</v>
      </c>
      <c r="X8" s="11" t="s">
        <v>81</v>
      </c>
      <c r="Y8" s="11" t="s">
        <v>81</v>
      </c>
      <c r="Z8" s="11" t="s">
        <v>81</v>
      </c>
      <c r="AA8" s="11" t="s">
        <v>81</v>
      </c>
      <c r="AB8" s="11" t="s">
        <v>81</v>
      </c>
      <c r="AC8" s="11" t="s">
        <v>81</v>
      </c>
      <c r="AD8" s="11"/>
      <c r="AE8" s="11" t="s">
        <v>81</v>
      </c>
      <c r="AF8" s="11"/>
      <c r="AG8" s="11"/>
      <c r="AH8" s="11"/>
      <c r="AI8" s="11"/>
      <c r="AJ8" s="11"/>
      <c r="AK8" s="11"/>
      <c r="AL8" s="11" t="s">
        <v>81</v>
      </c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 t="s">
        <v>81</v>
      </c>
      <c r="AY8" s="11"/>
      <c r="AZ8" s="11"/>
      <c r="BA8" s="11"/>
      <c r="BB8" s="11"/>
      <c r="BC8" s="11"/>
      <c r="BD8" s="11"/>
      <c r="BE8" s="11"/>
      <c r="BF8" s="11" t="s">
        <v>81</v>
      </c>
      <c r="BG8" s="11"/>
      <c r="BH8" s="11"/>
      <c r="BI8" s="11" t="s">
        <v>81</v>
      </c>
      <c r="BJ8" s="11" t="s">
        <v>81</v>
      </c>
      <c r="BK8" s="11" t="s">
        <v>81</v>
      </c>
      <c r="BL8" s="11" t="s">
        <v>81</v>
      </c>
      <c r="BM8" s="11" t="s">
        <v>81</v>
      </c>
      <c r="BN8" s="11" t="s">
        <v>81</v>
      </c>
    </row>
    <row r="9" spans="1:66" s="13" customFormat="1" ht="42" x14ac:dyDescent="0.35">
      <c r="A9" s="36"/>
      <c r="B9" s="32" t="s">
        <v>94</v>
      </c>
      <c r="C9" s="11"/>
      <c r="D9" s="12" t="s">
        <v>83</v>
      </c>
      <c r="E9" s="12" t="s">
        <v>83</v>
      </c>
      <c r="F9" s="28">
        <f>IFERROR(IF(D9="Alto",3,IF(D9="Médio",2,IF(D9="Baixo",1,"")))+IF(E9="Alto",2,IF(E9="Médio",1,IF(E9="Baixo",0,""))),"")</f>
        <v>3</v>
      </c>
      <c r="G9" s="12"/>
      <c r="H9" s="11" t="s">
        <v>81</v>
      </c>
      <c r="I9" s="11"/>
      <c r="J9" s="12"/>
      <c r="K9" s="11"/>
      <c r="L9" s="11" t="s">
        <v>81</v>
      </c>
      <c r="M9" s="11" t="s">
        <v>81</v>
      </c>
      <c r="N9" s="11" t="s">
        <v>81</v>
      </c>
      <c r="O9" s="11" t="s">
        <v>81</v>
      </c>
      <c r="P9" s="11"/>
      <c r="Q9" s="11" t="s">
        <v>81</v>
      </c>
      <c r="R9" s="11" t="s">
        <v>81</v>
      </c>
      <c r="S9" s="11" t="s">
        <v>81</v>
      </c>
      <c r="T9" s="11" t="s">
        <v>81</v>
      </c>
      <c r="U9" s="11"/>
      <c r="V9" s="11"/>
      <c r="W9" s="11"/>
      <c r="X9" s="11"/>
      <c r="Y9" s="11" t="s">
        <v>81</v>
      </c>
      <c r="Z9" s="11"/>
      <c r="AA9" s="11" t="s">
        <v>81</v>
      </c>
      <c r="AB9" s="11" t="s">
        <v>81</v>
      </c>
      <c r="AC9" s="11" t="s">
        <v>81</v>
      </c>
      <c r="AD9" s="11"/>
      <c r="AE9" s="11"/>
      <c r="AF9" s="11"/>
      <c r="AG9" s="11"/>
      <c r="AH9" s="11" t="s">
        <v>81</v>
      </c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</row>
    <row r="10" spans="1:66" s="13" customFormat="1" ht="42" x14ac:dyDescent="0.35">
      <c r="A10" s="36"/>
      <c r="B10" s="20" t="s">
        <v>84</v>
      </c>
      <c r="C10" s="11"/>
      <c r="D10" s="12" t="s">
        <v>83</v>
      </c>
      <c r="E10" s="12" t="s">
        <v>83</v>
      </c>
      <c r="F10" s="28">
        <f t="shared" ref="F10:F27" si="0">IFERROR(IF(D10="Alto",3,IF(D10="Médio",2,IF(D10="Baixo",1,"")))+IF(E10="Alto",2,IF(E10="Médio",1,IF(E10="Baixo",0,""))),"")</f>
        <v>3</v>
      </c>
      <c r="G10" s="12"/>
      <c r="H10" s="11" t="s">
        <v>81</v>
      </c>
      <c r="I10" s="11" t="s">
        <v>81</v>
      </c>
      <c r="J10" s="11" t="s">
        <v>81</v>
      </c>
      <c r="K10" s="11"/>
      <c r="L10" s="11"/>
      <c r="M10" s="11" t="s">
        <v>81</v>
      </c>
      <c r="N10" s="11" t="s">
        <v>81</v>
      </c>
      <c r="O10" s="11" t="s">
        <v>81</v>
      </c>
      <c r="P10" s="11" t="s">
        <v>81</v>
      </c>
      <c r="Q10" s="11" t="s">
        <v>81</v>
      </c>
      <c r="R10" s="11"/>
      <c r="S10" s="11"/>
      <c r="T10" s="11" t="s">
        <v>81</v>
      </c>
      <c r="U10" s="11"/>
      <c r="V10" s="11"/>
      <c r="W10" s="11"/>
      <c r="X10" s="11"/>
      <c r="Y10" s="11" t="s">
        <v>81</v>
      </c>
      <c r="Z10" s="11"/>
      <c r="AA10" s="11" t="s">
        <v>81</v>
      </c>
      <c r="AB10" s="11" t="s">
        <v>81</v>
      </c>
      <c r="AC10" s="11"/>
      <c r="AD10" s="11" t="s">
        <v>81</v>
      </c>
      <c r="AE10" s="11"/>
      <c r="AF10" s="11"/>
      <c r="AG10" s="11"/>
      <c r="AH10" s="11"/>
      <c r="AI10" s="11"/>
      <c r="AJ10" s="11"/>
      <c r="AK10" s="11"/>
      <c r="AL10" s="11"/>
      <c r="AM10" s="11" t="s">
        <v>81</v>
      </c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</row>
    <row r="11" spans="1:66" s="13" customFormat="1" ht="23.25" x14ac:dyDescent="0.35">
      <c r="A11" s="36"/>
      <c r="B11" s="24" t="s">
        <v>85</v>
      </c>
      <c r="C11" s="83" t="s">
        <v>81</v>
      </c>
      <c r="D11" s="12" t="s">
        <v>82</v>
      </c>
      <c r="E11" s="12" t="s">
        <v>82</v>
      </c>
      <c r="F11" s="28">
        <f t="shared" si="0"/>
        <v>5</v>
      </c>
      <c r="G11" s="11" t="s">
        <v>81</v>
      </c>
      <c r="H11" s="11" t="s">
        <v>81</v>
      </c>
      <c r="I11" s="11" t="s">
        <v>81</v>
      </c>
      <c r="J11" s="11" t="s">
        <v>81</v>
      </c>
      <c r="K11" s="11" t="s">
        <v>81</v>
      </c>
      <c r="L11" s="11" t="s">
        <v>81</v>
      </c>
      <c r="M11" s="11" t="s">
        <v>81</v>
      </c>
      <c r="N11" s="11" t="s">
        <v>81</v>
      </c>
      <c r="O11" s="11" t="s">
        <v>81</v>
      </c>
      <c r="P11" s="11" t="s">
        <v>81</v>
      </c>
      <c r="Q11" s="11" t="s">
        <v>81</v>
      </c>
      <c r="R11" s="11"/>
      <c r="S11" s="11"/>
      <c r="T11" s="11"/>
      <c r="U11" s="11" t="s">
        <v>81</v>
      </c>
      <c r="V11" s="11" t="s">
        <v>81</v>
      </c>
      <c r="W11" s="11" t="s">
        <v>81</v>
      </c>
      <c r="X11" s="11" t="s">
        <v>81</v>
      </c>
      <c r="Y11" s="11" t="s">
        <v>81</v>
      </c>
      <c r="Z11" s="11" t="s">
        <v>81</v>
      </c>
      <c r="AA11" s="11" t="s">
        <v>81</v>
      </c>
      <c r="AB11" s="11" t="s">
        <v>81</v>
      </c>
      <c r="AC11" s="11" t="s">
        <v>81</v>
      </c>
      <c r="AD11" s="11"/>
      <c r="AE11" s="11"/>
      <c r="AF11" s="11"/>
      <c r="AG11" s="11"/>
      <c r="AH11" s="11"/>
      <c r="AI11" s="11"/>
      <c r="AJ11" s="11"/>
      <c r="AK11" s="11"/>
      <c r="AL11" s="11" t="s">
        <v>81</v>
      </c>
      <c r="AM11" s="11" t="s">
        <v>81</v>
      </c>
      <c r="AN11" s="11"/>
      <c r="AO11" s="11"/>
      <c r="AP11" s="11"/>
      <c r="AQ11" s="11"/>
      <c r="AR11" s="11"/>
      <c r="AS11" s="11"/>
      <c r="AT11" s="11"/>
      <c r="AU11" s="11"/>
      <c r="AV11" s="11" t="s">
        <v>81</v>
      </c>
      <c r="AW11" s="11" t="s">
        <v>81</v>
      </c>
      <c r="AX11" s="11"/>
      <c r="AY11" s="11"/>
      <c r="AZ11" s="11" t="s">
        <v>81</v>
      </c>
      <c r="BA11" s="11"/>
      <c r="BB11" s="11"/>
      <c r="BC11" s="11"/>
      <c r="BD11" s="11"/>
      <c r="BE11" s="11"/>
      <c r="BF11" s="11" t="s">
        <v>81</v>
      </c>
      <c r="BG11" s="11" t="s">
        <v>81</v>
      </c>
      <c r="BH11" s="11" t="s">
        <v>81</v>
      </c>
      <c r="BI11" s="11" t="s">
        <v>81</v>
      </c>
      <c r="BJ11" s="11" t="s">
        <v>81</v>
      </c>
      <c r="BK11" s="11" t="s">
        <v>81</v>
      </c>
      <c r="BL11" s="11"/>
      <c r="BM11" s="11" t="s">
        <v>81</v>
      </c>
      <c r="BN11" s="11" t="s">
        <v>81</v>
      </c>
    </row>
    <row r="12" spans="1:66" s="13" customFormat="1" ht="42" x14ac:dyDescent="0.35">
      <c r="A12" s="36"/>
      <c r="B12" s="27" t="s">
        <v>86</v>
      </c>
      <c r="C12" s="83" t="s">
        <v>81</v>
      </c>
      <c r="D12" s="12" t="s">
        <v>82</v>
      </c>
      <c r="E12" s="12" t="s">
        <v>82</v>
      </c>
      <c r="F12" s="29">
        <f t="shared" si="0"/>
        <v>5</v>
      </c>
      <c r="G12" s="11" t="s">
        <v>81</v>
      </c>
      <c r="H12" s="11" t="s">
        <v>81</v>
      </c>
      <c r="I12" s="11" t="s">
        <v>81</v>
      </c>
      <c r="J12" s="11" t="s">
        <v>81</v>
      </c>
      <c r="K12" s="30" t="s">
        <v>81</v>
      </c>
      <c r="L12" s="11" t="s">
        <v>81</v>
      </c>
      <c r="M12" s="11" t="s">
        <v>81</v>
      </c>
      <c r="N12" s="11" t="s">
        <v>81</v>
      </c>
      <c r="O12" s="11" t="s">
        <v>81</v>
      </c>
      <c r="P12" s="11" t="s">
        <v>81</v>
      </c>
      <c r="Q12" s="11" t="s">
        <v>81</v>
      </c>
      <c r="R12" s="11" t="s">
        <v>81</v>
      </c>
      <c r="S12" s="11" t="s">
        <v>81</v>
      </c>
      <c r="T12" s="11" t="s">
        <v>81</v>
      </c>
      <c r="U12" s="11" t="s">
        <v>81</v>
      </c>
      <c r="V12" s="11"/>
      <c r="W12" s="11"/>
      <c r="X12" s="11" t="s">
        <v>81</v>
      </c>
      <c r="Y12" s="11" t="s">
        <v>81</v>
      </c>
      <c r="Z12" s="11" t="s">
        <v>81</v>
      </c>
      <c r="AA12" s="11" t="s">
        <v>81</v>
      </c>
      <c r="AB12" s="11"/>
      <c r="AC12" s="11" t="s">
        <v>81</v>
      </c>
      <c r="AD12" s="11" t="s">
        <v>81</v>
      </c>
      <c r="AE12" s="11" t="s">
        <v>81</v>
      </c>
      <c r="AF12" s="11"/>
      <c r="AG12" s="11"/>
      <c r="AH12" s="11"/>
      <c r="AI12" s="11"/>
      <c r="AJ12" s="11"/>
      <c r="AK12" s="11"/>
      <c r="AL12" s="11" t="s">
        <v>81</v>
      </c>
      <c r="AM12" s="11" t="s">
        <v>81</v>
      </c>
      <c r="AN12" s="11"/>
      <c r="AO12" s="11"/>
      <c r="AP12" s="11"/>
      <c r="AQ12" s="11"/>
      <c r="AR12" s="11"/>
      <c r="AS12" s="11"/>
      <c r="AT12" s="11"/>
      <c r="AU12" s="11"/>
      <c r="AV12" s="11" t="s">
        <v>81</v>
      </c>
      <c r="AW12" s="11" t="s">
        <v>81</v>
      </c>
      <c r="AX12" s="11"/>
      <c r="AY12" s="11"/>
      <c r="AZ12" s="11" t="s">
        <v>81</v>
      </c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 t="s">
        <v>81</v>
      </c>
      <c r="BM12" s="11"/>
      <c r="BN12" s="11" t="s">
        <v>81</v>
      </c>
    </row>
    <row r="13" spans="1:66" s="13" customFormat="1" ht="37.5" x14ac:dyDescent="0.35">
      <c r="A13" s="36"/>
      <c r="B13" s="27" t="s">
        <v>93</v>
      </c>
      <c r="C13" s="11"/>
      <c r="D13" s="12" t="s">
        <v>82</v>
      </c>
      <c r="E13" s="12" t="s">
        <v>83</v>
      </c>
      <c r="F13" s="29">
        <f t="shared" si="0"/>
        <v>4</v>
      </c>
      <c r="G13" s="11" t="s">
        <v>81</v>
      </c>
      <c r="H13" s="11" t="s">
        <v>81</v>
      </c>
      <c r="I13" s="11" t="s">
        <v>81</v>
      </c>
      <c r="J13" s="11" t="s">
        <v>81</v>
      </c>
      <c r="K13" s="30"/>
      <c r="L13" s="11" t="s">
        <v>81</v>
      </c>
      <c r="M13" s="11" t="s">
        <v>81</v>
      </c>
      <c r="N13" s="11" t="s">
        <v>81</v>
      </c>
      <c r="O13" s="11" t="s">
        <v>81</v>
      </c>
      <c r="P13" s="11"/>
      <c r="Q13" s="11"/>
      <c r="R13" s="11"/>
      <c r="S13" s="11"/>
      <c r="T13" s="11"/>
      <c r="U13" s="11" t="s">
        <v>81</v>
      </c>
      <c r="V13" s="11" t="s">
        <v>81</v>
      </c>
      <c r="W13" s="11" t="s">
        <v>81</v>
      </c>
      <c r="X13" s="11" t="s">
        <v>81</v>
      </c>
      <c r="Y13" s="11" t="s">
        <v>81</v>
      </c>
      <c r="Z13" s="11" t="s">
        <v>81</v>
      </c>
      <c r="AA13" s="11" t="s">
        <v>81</v>
      </c>
      <c r="AB13" s="11" t="s">
        <v>81</v>
      </c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 t="s">
        <v>81</v>
      </c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</row>
    <row r="14" spans="1:66" s="13" customFormat="1" ht="42" x14ac:dyDescent="0.35">
      <c r="A14" s="36"/>
      <c r="B14" s="23" t="s">
        <v>95</v>
      </c>
      <c r="C14" s="11"/>
      <c r="D14" s="12" t="s">
        <v>82</v>
      </c>
      <c r="E14" s="12" t="s">
        <v>83</v>
      </c>
      <c r="F14" s="28">
        <f t="shared" si="0"/>
        <v>4</v>
      </c>
      <c r="G14" s="11" t="s">
        <v>81</v>
      </c>
      <c r="H14" s="11" t="s">
        <v>81</v>
      </c>
      <c r="I14" s="11" t="s">
        <v>81</v>
      </c>
      <c r="J14" s="11" t="s">
        <v>81</v>
      </c>
      <c r="K14" s="30" t="s">
        <v>81</v>
      </c>
      <c r="L14" s="11" t="s">
        <v>81</v>
      </c>
      <c r="M14" s="11" t="s">
        <v>81</v>
      </c>
      <c r="N14" s="11" t="s">
        <v>81</v>
      </c>
      <c r="O14" s="11" t="s">
        <v>81</v>
      </c>
      <c r="P14" s="11"/>
      <c r="Q14" s="11"/>
      <c r="R14" s="11"/>
      <c r="S14" s="11"/>
      <c r="T14" s="11"/>
      <c r="U14" s="11" t="s">
        <v>81</v>
      </c>
      <c r="V14" s="11" t="s">
        <v>81</v>
      </c>
      <c r="W14" s="11" t="s">
        <v>81</v>
      </c>
      <c r="X14" s="11" t="s">
        <v>81</v>
      </c>
      <c r="Y14" s="11" t="s">
        <v>81</v>
      </c>
      <c r="Z14" s="11" t="s">
        <v>81</v>
      </c>
      <c r="AA14" s="11" t="s">
        <v>81</v>
      </c>
      <c r="AB14" s="11" t="s">
        <v>81</v>
      </c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 t="s">
        <v>81</v>
      </c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</row>
    <row r="15" spans="1:66" s="13" customFormat="1" ht="23.25" x14ac:dyDescent="0.35">
      <c r="A15" s="36"/>
      <c r="B15" s="23" t="s">
        <v>101</v>
      </c>
      <c r="C15" s="83" t="s">
        <v>81</v>
      </c>
      <c r="D15" s="12" t="s">
        <v>82</v>
      </c>
      <c r="E15" s="12" t="s">
        <v>82</v>
      </c>
      <c r="F15" s="28">
        <f t="shared" si="0"/>
        <v>5</v>
      </c>
      <c r="G15" s="11" t="s">
        <v>81</v>
      </c>
      <c r="H15" s="11" t="s">
        <v>81</v>
      </c>
      <c r="I15" s="11" t="s">
        <v>81</v>
      </c>
      <c r="J15" s="11" t="s">
        <v>81</v>
      </c>
      <c r="K15" s="30" t="s">
        <v>81</v>
      </c>
      <c r="L15" s="30" t="s">
        <v>81</v>
      </c>
      <c r="M15" s="30" t="s">
        <v>81</v>
      </c>
      <c r="N15" s="30" t="s">
        <v>81</v>
      </c>
      <c r="O15" s="30" t="s">
        <v>81</v>
      </c>
      <c r="P15" s="30" t="s">
        <v>81</v>
      </c>
      <c r="Q15" s="30" t="s">
        <v>81</v>
      </c>
      <c r="R15" s="30" t="s">
        <v>81</v>
      </c>
      <c r="S15" s="30" t="s">
        <v>81</v>
      </c>
      <c r="T15" s="11"/>
      <c r="U15" s="30" t="s">
        <v>81</v>
      </c>
      <c r="V15" s="30" t="s">
        <v>81</v>
      </c>
      <c r="W15" s="30" t="s">
        <v>81</v>
      </c>
      <c r="X15" s="30" t="s">
        <v>81</v>
      </c>
      <c r="Y15" s="30" t="s">
        <v>81</v>
      </c>
      <c r="Z15" s="30" t="s">
        <v>81</v>
      </c>
      <c r="AA15" s="30" t="s">
        <v>81</v>
      </c>
      <c r="AB15" s="30" t="s">
        <v>81</v>
      </c>
      <c r="AC15" s="30" t="s">
        <v>81</v>
      </c>
      <c r="AD15" s="30" t="s">
        <v>81</v>
      </c>
      <c r="AE15" s="11"/>
      <c r="AF15" s="11"/>
      <c r="AG15" s="11"/>
      <c r="AH15" s="30" t="s">
        <v>81</v>
      </c>
      <c r="AI15" s="11"/>
      <c r="AJ15" s="11"/>
      <c r="AK15" s="11"/>
      <c r="AL15" s="30" t="s">
        <v>81</v>
      </c>
      <c r="AM15" s="30" t="s">
        <v>81</v>
      </c>
      <c r="AN15" s="11"/>
      <c r="AO15" s="30" t="s">
        <v>81</v>
      </c>
      <c r="AP15" s="11"/>
      <c r="AQ15" s="30" t="s">
        <v>81</v>
      </c>
      <c r="AR15" s="11"/>
      <c r="AS15" s="11"/>
      <c r="AT15" s="11"/>
      <c r="AU15" s="11"/>
      <c r="AV15" s="11"/>
      <c r="AW15" s="30" t="s">
        <v>81</v>
      </c>
      <c r="AX15" s="11"/>
      <c r="AY15" s="11"/>
      <c r="AZ15" s="30" t="s">
        <v>81</v>
      </c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30" t="s">
        <v>81</v>
      </c>
    </row>
    <row r="16" spans="1:66" s="13" customFormat="1" ht="23.25" x14ac:dyDescent="0.35">
      <c r="A16" s="36"/>
      <c r="B16" s="23" t="s">
        <v>102</v>
      </c>
      <c r="C16" s="83" t="s">
        <v>81</v>
      </c>
      <c r="D16" s="12" t="s">
        <v>82</v>
      </c>
      <c r="E16" s="12" t="s">
        <v>82</v>
      </c>
      <c r="F16" s="28">
        <f t="shared" si="0"/>
        <v>5</v>
      </c>
      <c r="G16" s="11" t="s">
        <v>81</v>
      </c>
      <c r="H16" s="11" t="s">
        <v>81</v>
      </c>
      <c r="I16" s="11" t="s">
        <v>81</v>
      </c>
      <c r="J16" s="11" t="s">
        <v>81</v>
      </c>
      <c r="K16" s="11"/>
      <c r="L16" s="30" t="s">
        <v>81</v>
      </c>
      <c r="M16" s="30" t="s">
        <v>81</v>
      </c>
      <c r="N16" s="30" t="s">
        <v>81</v>
      </c>
      <c r="O16" s="30" t="s">
        <v>81</v>
      </c>
      <c r="P16" s="30" t="s">
        <v>81</v>
      </c>
      <c r="Q16" s="30" t="s">
        <v>81</v>
      </c>
      <c r="R16" s="30" t="s">
        <v>81</v>
      </c>
      <c r="S16" s="30" t="s">
        <v>81</v>
      </c>
      <c r="T16" s="30" t="s">
        <v>81</v>
      </c>
      <c r="U16" s="30" t="s">
        <v>81</v>
      </c>
      <c r="V16" s="30" t="s">
        <v>81</v>
      </c>
      <c r="W16" s="30" t="s">
        <v>81</v>
      </c>
      <c r="X16" s="30" t="s">
        <v>81</v>
      </c>
      <c r="Y16" s="30" t="s">
        <v>81</v>
      </c>
      <c r="Z16" s="30" t="s">
        <v>81</v>
      </c>
      <c r="AA16" s="30" t="s">
        <v>81</v>
      </c>
      <c r="AB16" s="30" t="s">
        <v>81</v>
      </c>
      <c r="AC16" s="11"/>
      <c r="AD16" s="11"/>
      <c r="AE16" s="11"/>
      <c r="AF16" s="11"/>
      <c r="AG16" s="11"/>
      <c r="AH16" s="30" t="s">
        <v>81</v>
      </c>
      <c r="AI16" s="11"/>
      <c r="AJ16" s="11"/>
      <c r="AK16" s="11"/>
      <c r="AL16" s="30" t="s">
        <v>81</v>
      </c>
      <c r="AM16" s="30" t="s">
        <v>81</v>
      </c>
      <c r="AN16" s="11"/>
      <c r="AO16" s="30" t="s">
        <v>81</v>
      </c>
      <c r="AP16" s="11"/>
      <c r="AQ16" s="30" t="s">
        <v>81</v>
      </c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30" t="s">
        <v>81</v>
      </c>
      <c r="BN16" s="11"/>
    </row>
    <row r="17" spans="1:66" s="13" customFormat="1" ht="63" x14ac:dyDescent="0.35">
      <c r="A17" s="37"/>
      <c r="B17" s="23" t="s">
        <v>100</v>
      </c>
      <c r="C17" s="11"/>
      <c r="D17" s="12" t="s">
        <v>82</v>
      </c>
      <c r="E17" s="12" t="s">
        <v>82</v>
      </c>
      <c r="F17" s="28">
        <f t="shared" si="0"/>
        <v>5</v>
      </c>
      <c r="G17" s="11" t="s">
        <v>81</v>
      </c>
      <c r="H17" s="11" t="s">
        <v>81</v>
      </c>
      <c r="I17" s="11" t="s">
        <v>81</v>
      </c>
      <c r="J17" s="11" t="s">
        <v>81</v>
      </c>
      <c r="K17" s="11" t="s">
        <v>81</v>
      </c>
      <c r="L17" s="11" t="s">
        <v>81</v>
      </c>
      <c r="M17" s="11" t="s">
        <v>81</v>
      </c>
      <c r="N17" s="11" t="s">
        <v>81</v>
      </c>
      <c r="O17" s="11" t="s">
        <v>81</v>
      </c>
      <c r="P17" s="11" t="s">
        <v>81</v>
      </c>
      <c r="Q17" s="11" t="s">
        <v>81</v>
      </c>
      <c r="R17" s="11"/>
      <c r="S17" s="11" t="s">
        <v>81</v>
      </c>
      <c r="T17" s="11" t="s">
        <v>81</v>
      </c>
      <c r="U17" s="11" t="s">
        <v>81</v>
      </c>
      <c r="V17" s="11" t="s">
        <v>81</v>
      </c>
      <c r="W17" s="11" t="s">
        <v>81</v>
      </c>
      <c r="X17" s="11"/>
      <c r="Y17" s="11" t="s">
        <v>81</v>
      </c>
      <c r="Z17" s="11" t="s">
        <v>81</v>
      </c>
      <c r="AA17" s="11" t="s">
        <v>81</v>
      </c>
      <c r="AB17" s="11" t="s">
        <v>81</v>
      </c>
      <c r="AC17" s="11"/>
      <c r="AD17" s="11"/>
      <c r="AE17" s="11"/>
      <c r="AF17" s="11"/>
      <c r="AG17" s="11"/>
      <c r="AH17" s="11"/>
      <c r="AI17" s="11"/>
      <c r="AJ17" s="11"/>
      <c r="AK17" s="11"/>
      <c r="AL17" s="11" t="s">
        <v>81</v>
      </c>
      <c r="AM17" s="11"/>
      <c r="AN17" s="11"/>
      <c r="AO17" s="11"/>
      <c r="AP17" s="11"/>
      <c r="AQ17" s="11" t="s">
        <v>81</v>
      </c>
      <c r="AR17" s="11"/>
      <c r="AS17" s="11"/>
      <c r="AT17" s="11"/>
      <c r="AU17" s="11"/>
      <c r="AV17" s="11"/>
      <c r="AW17" s="11" t="s">
        <v>81</v>
      </c>
      <c r="AX17" s="11"/>
      <c r="AY17" s="11"/>
      <c r="AZ17" s="11" t="s">
        <v>81</v>
      </c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 t="s">
        <v>81</v>
      </c>
      <c r="BM17" s="11" t="s">
        <v>81</v>
      </c>
      <c r="BN17" s="11" t="s">
        <v>81</v>
      </c>
    </row>
    <row r="18" spans="1:66" s="13" customFormat="1" ht="42" customHeight="1" x14ac:dyDescent="0.35">
      <c r="A18" s="52" t="s">
        <v>87</v>
      </c>
      <c r="B18" s="23" t="s">
        <v>99</v>
      </c>
      <c r="C18" s="83" t="s">
        <v>81</v>
      </c>
      <c r="D18" s="12" t="s">
        <v>82</v>
      </c>
      <c r="E18" s="12" t="s">
        <v>82</v>
      </c>
      <c r="F18" s="28">
        <f t="shared" si="0"/>
        <v>5</v>
      </c>
      <c r="G18" s="11" t="s">
        <v>81</v>
      </c>
      <c r="H18" s="11" t="s">
        <v>81</v>
      </c>
      <c r="I18" s="11" t="s">
        <v>81</v>
      </c>
      <c r="J18" s="11" t="s">
        <v>81</v>
      </c>
      <c r="K18" s="11"/>
      <c r="L18" s="11"/>
      <c r="M18" s="11" t="s">
        <v>81</v>
      </c>
      <c r="N18" s="11" t="s">
        <v>81</v>
      </c>
      <c r="O18" s="11" t="s">
        <v>81</v>
      </c>
      <c r="P18" s="11"/>
      <c r="Q18" s="11" t="s">
        <v>81</v>
      </c>
      <c r="R18" s="11" t="s">
        <v>81</v>
      </c>
      <c r="S18" s="11" t="s">
        <v>81</v>
      </c>
      <c r="T18" s="11" t="s">
        <v>81</v>
      </c>
      <c r="U18" s="11" t="s">
        <v>81</v>
      </c>
      <c r="V18" s="11"/>
      <c r="W18" s="11" t="s">
        <v>81</v>
      </c>
      <c r="X18" s="11" t="s">
        <v>81</v>
      </c>
      <c r="Y18" s="11" t="s">
        <v>81</v>
      </c>
      <c r="Z18" s="11" t="s">
        <v>81</v>
      </c>
      <c r="AA18" s="11" t="s">
        <v>81</v>
      </c>
      <c r="AB18" s="11" t="s">
        <v>81</v>
      </c>
      <c r="AC18" s="11" t="s">
        <v>81</v>
      </c>
      <c r="AD18" s="11" t="s">
        <v>81</v>
      </c>
      <c r="AE18" s="11" t="s">
        <v>81</v>
      </c>
      <c r="AF18" s="11"/>
      <c r="AG18" s="11"/>
      <c r="AH18" s="11" t="s">
        <v>81</v>
      </c>
      <c r="AI18" s="11"/>
      <c r="AJ18" s="11"/>
      <c r="AK18" s="11"/>
      <c r="AL18" s="11" t="s">
        <v>81</v>
      </c>
      <c r="AM18" s="11" t="s">
        <v>81</v>
      </c>
      <c r="AN18" s="11"/>
      <c r="AO18" s="11"/>
      <c r="AP18" s="11"/>
      <c r="AQ18" s="11" t="s">
        <v>81</v>
      </c>
      <c r="AR18" s="11"/>
      <c r="AS18" s="11"/>
      <c r="AT18" s="11"/>
      <c r="AU18" s="11" t="s">
        <v>81</v>
      </c>
      <c r="AV18" s="11"/>
      <c r="AW18" s="11" t="s">
        <v>81</v>
      </c>
      <c r="AX18" s="11" t="s">
        <v>81</v>
      </c>
      <c r="AY18" s="11" t="s">
        <v>81</v>
      </c>
      <c r="AZ18" s="11" t="s">
        <v>81</v>
      </c>
      <c r="BA18" s="11" t="s">
        <v>81</v>
      </c>
      <c r="BB18" s="11" t="s">
        <v>81</v>
      </c>
      <c r="BC18" s="11" t="s">
        <v>81</v>
      </c>
      <c r="BD18" s="11" t="s">
        <v>81</v>
      </c>
      <c r="BE18" s="11" t="s">
        <v>81</v>
      </c>
      <c r="BF18" s="11" t="s">
        <v>81</v>
      </c>
      <c r="BG18" s="11" t="s">
        <v>81</v>
      </c>
      <c r="BH18" s="11" t="s">
        <v>81</v>
      </c>
      <c r="BI18" s="11" t="s">
        <v>81</v>
      </c>
      <c r="BJ18" s="11" t="s">
        <v>81</v>
      </c>
      <c r="BK18" s="11" t="s">
        <v>81</v>
      </c>
      <c r="BL18" s="11" t="s">
        <v>81</v>
      </c>
      <c r="BM18" s="11" t="s">
        <v>81</v>
      </c>
      <c r="BN18" s="11" t="s">
        <v>81</v>
      </c>
    </row>
    <row r="19" spans="1:66" s="13" customFormat="1" ht="42" x14ac:dyDescent="0.35">
      <c r="A19" s="53"/>
      <c r="B19" s="23" t="s">
        <v>103</v>
      </c>
      <c r="C19" s="11"/>
      <c r="D19" s="12" t="s">
        <v>82</v>
      </c>
      <c r="E19" s="12" t="s">
        <v>82</v>
      </c>
      <c r="F19" s="28">
        <f t="shared" si="0"/>
        <v>5</v>
      </c>
      <c r="G19" s="11" t="s">
        <v>81</v>
      </c>
      <c r="H19" s="11" t="s">
        <v>81</v>
      </c>
      <c r="I19" s="11" t="s">
        <v>81</v>
      </c>
      <c r="J19" s="11" t="s">
        <v>81</v>
      </c>
      <c r="K19" s="11" t="s">
        <v>81</v>
      </c>
      <c r="L19" s="11" t="s">
        <v>81</v>
      </c>
      <c r="M19" s="11" t="s">
        <v>81</v>
      </c>
      <c r="N19" s="11" t="s">
        <v>81</v>
      </c>
      <c r="O19" s="11" t="s">
        <v>81</v>
      </c>
      <c r="P19" s="11" t="s">
        <v>81</v>
      </c>
      <c r="Q19" s="11" t="s">
        <v>81</v>
      </c>
      <c r="R19" s="11"/>
      <c r="S19" s="11" t="s">
        <v>81</v>
      </c>
      <c r="T19" s="11" t="s">
        <v>81</v>
      </c>
      <c r="U19" s="11" t="s">
        <v>81</v>
      </c>
      <c r="V19" s="11" t="s">
        <v>81</v>
      </c>
      <c r="W19" s="11" t="s">
        <v>81</v>
      </c>
      <c r="X19" s="11" t="s">
        <v>81</v>
      </c>
      <c r="Y19" s="11" t="s">
        <v>81</v>
      </c>
      <c r="Z19" s="11" t="s">
        <v>81</v>
      </c>
      <c r="AA19" s="11" t="s">
        <v>81</v>
      </c>
      <c r="AB19" s="11" t="s">
        <v>81</v>
      </c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 t="s">
        <v>81</v>
      </c>
      <c r="AN19" s="11"/>
      <c r="AO19" s="11"/>
      <c r="AP19" s="11"/>
      <c r="AQ19" s="11" t="s">
        <v>81</v>
      </c>
      <c r="AR19" s="11"/>
      <c r="AS19" s="11" t="s">
        <v>81</v>
      </c>
      <c r="AT19" s="11" t="s">
        <v>81</v>
      </c>
      <c r="AU19" s="11"/>
      <c r="AV19" s="11"/>
      <c r="AW19" s="11"/>
      <c r="AX19" s="11"/>
      <c r="AY19" s="11"/>
      <c r="AZ19" s="11"/>
      <c r="BA19" s="11" t="s">
        <v>81</v>
      </c>
      <c r="BB19" s="11" t="s">
        <v>81</v>
      </c>
      <c r="BC19" s="11" t="s">
        <v>81</v>
      </c>
      <c r="BD19" s="11" t="s">
        <v>81</v>
      </c>
      <c r="BE19" s="11"/>
      <c r="BF19" s="11"/>
      <c r="BG19" s="11" t="s">
        <v>81</v>
      </c>
      <c r="BH19" s="11"/>
      <c r="BI19" s="11"/>
      <c r="BJ19" s="11" t="s">
        <v>81</v>
      </c>
      <c r="BK19" s="11" t="s">
        <v>81</v>
      </c>
      <c r="BL19" s="11"/>
      <c r="BM19" s="11"/>
      <c r="BN19" s="11" t="s">
        <v>81</v>
      </c>
    </row>
    <row r="20" spans="1:66" s="13" customFormat="1" ht="84" x14ac:dyDescent="0.35">
      <c r="A20" s="53"/>
      <c r="B20" s="34" t="s">
        <v>96</v>
      </c>
      <c r="C20" s="11"/>
      <c r="D20" s="12" t="s">
        <v>82</v>
      </c>
      <c r="E20" s="12" t="s">
        <v>82</v>
      </c>
      <c r="F20" s="28">
        <f t="shared" si="0"/>
        <v>5</v>
      </c>
      <c r="G20" s="11" t="s">
        <v>81</v>
      </c>
      <c r="H20" s="11" t="s">
        <v>81</v>
      </c>
      <c r="I20" s="11" t="s">
        <v>81</v>
      </c>
      <c r="J20" s="11" t="s">
        <v>81</v>
      </c>
      <c r="K20" s="11" t="s">
        <v>81</v>
      </c>
      <c r="L20" s="11" t="s">
        <v>81</v>
      </c>
      <c r="M20" s="11" t="s">
        <v>81</v>
      </c>
      <c r="N20" s="11" t="s">
        <v>81</v>
      </c>
      <c r="O20" s="11" t="s">
        <v>81</v>
      </c>
      <c r="P20" s="11" t="s">
        <v>81</v>
      </c>
      <c r="Q20" s="11" t="s">
        <v>81</v>
      </c>
      <c r="R20" s="11" t="s">
        <v>81</v>
      </c>
      <c r="S20" s="11" t="s">
        <v>81</v>
      </c>
      <c r="T20" s="11" t="s">
        <v>81</v>
      </c>
      <c r="U20" s="11"/>
      <c r="V20" s="11"/>
      <c r="W20" s="11" t="s">
        <v>81</v>
      </c>
      <c r="X20" s="11" t="s">
        <v>81</v>
      </c>
      <c r="Y20" s="11" t="s">
        <v>81</v>
      </c>
      <c r="Z20" s="11" t="s">
        <v>81</v>
      </c>
      <c r="AA20" s="11" t="s">
        <v>81</v>
      </c>
      <c r="AB20" s="11" t="s">
        <v>81</v>
      </c>
      <c r="AC20" s="11" t="s">
        <v>81</v>
      </c>
      <c r="AD20" s="11" t="s">
        <v>81</v>
      </c>
      <c r="AE20" s="11" t="s">
        <v>81</v>
      </c>
      <c r="AF20" s="11"/>
      <c r="AG20" s="11"/>
      <c r="AH20" s="11" t="s">
        <v>81</v>
      </c>
      <c r="AI20" s="11"/>
      <c r="AJ20" s="11"/>
      <c r="AK20" s="11"/>
      <c r="AL20" s="11" t="s">
        <v>81</v>
      </c>
      <c r="AM20" s="11" t="s">
        <v>81</v>
      </c>
      <c r="AN20" s="11" t="s">
        <v>81</v>
      </c>
      <c r="AO20" s="11"/>
      <c r="AP20" s="11" t="s">
        <v>81</v>
      </c>
      <c r="AQ20" s="11" t="s">
        <v>81</v>
      </c>
      <c r="AR20" s="11"/>
      <c r="AS20" s="11"/>
      <c r="AT20" s="11" t="s">
        <v>81</v>
      </c>
      <c r="AU20" s="11" t="s">
        <v>81</v>
      </c>
      <c r="AV20" s="11"/>
      <c r="AW20" s="11" t="s">
        <v>81</v>
      </c>
      <c r="AX20" s="11" t="s">
        <v>81</v>
      </c>
      <c r="AY20" s="11" t="s">
        <v>81</v>
      </c>
      <c r="AZ20" s="11" t="s">
        <v>81</v>
      </c>
      <c r="BA20" s="11" t="s">
        <v>81</v>
      </c>
      <c r="BB20" s="11" t="s">
        <v>81</v>
      </c>
      <c r="BC20" s="11" t="s">
        <v>81</v>
      </c>
      <c r="BD20" s="11" t="s">
        <v>81</v>
      </c>
      <c r="BE20" s="11" t="s">
        <v>81</v>
      </c>
      <c r="BF20" s="11" t="s">
        <v>81</v>
      </c>
      <c r="BG20" s="11" t="s">
        <v>81</v>
      </c>
      <c r="BH20" s="11" t="s">
        <v>81</v>
      </c>
      <c r="BI20" s="11" t="s">
        <v>81</v>
      </c>
      <c r="BJ20" s="11" t="s">
        <v>81</v>
      </c>
      <c r="BK20" s="11" t="s">
        <v>81</v>
      </c>
      <c r="BL20" s="11" t="s">
        <v>81</v>
      </c>
      <c r="BM20" s="11" t="s">
        <v>81</v>
      </c>
      <c r="BN20" s="11" t="s">
        <v>81</v>
      </c>
    </row>
    <row r="21" spans="1:66" s="13" customFormat="1" ht="84" x14ac:dyDescent="0.35">
      <c r="A21" s="53"/>
      <c r="B21" s="25" t="s">
        <v>97</v>
      </c>
      <c r="C21" s="11"/>
      <c r="D21" s="12" t="s">
        <v>82</v>
      </c>
      <c r="E21" s="12" t="s">
        <v>82</v>
      </c>
      <c r="F21" s="28">
        <f t="shared" si="0"/>
        <v>5</v>
      </c>
      <c r="G21" s="11" t="s">
        <v>81</v>
      </c>
      <c r="H21" s="11" t="s">
        <v>81</v>
      </c>
      <c r="I21" s="11" t="s">
        <v>81</v>
      </c>
      <c r="J21" s="11" t="s">
        <v>81</v>
      </c>
      <c r="K21" s="11" t="s">
        <v>81</v>
      </c>
      <c r="L21" s="11" t="s">
        <v>81</v>
      </c>
      <c r="M21" s="11" t="s">
        <v>81</v>
      </c>
      <c r="N21" s="11" t="s">
        <v>81</v>
      </c>
      <c r="O21" s="11" t="s">
        <v>81</v>
      </c>
      <c r="P21" s="11" t="s">
        <v>81</v>
      </c>
      <c r="Q21" s="11" t="s">
        <v>81</v>
      </c>
      <c r="R21" s="11" t="s">
        <v>81</v>
      </c>
      <c r="S21" s="11" t="s">
        <v>81</v>
      </c>
      <c r="T21" s="11" t="s">
        <v>81</v>
      </c>
      <c r="U21" s="11"/>
      <c r="V21" s="11"/>
      <c r="W21" s="11" t="s">
        <v>81</v>
      </c>
      <c r="X21" s="11" t="s">
        <v>81</v>
      </c>
      <c r="Y21" s="11" t="s">
        <v>81</v>
      </c>
      <c r="Z21" s="11" t="s">
        <v>81</v>
      </c>
      <c r="AA21" s="11" t="s">
        <v>81</v>
      </c>
      <c r="AB21" s="11" t="s">
        <v>81</v>
      </c>
      <c r="AC21" s="11" t="s">
        <v>81</v>
      </c>
      <c r="AD21" s="11" t="s">
        <v>81</v>
      </c>
      <c r="AE21" s="11" t="s">
        <v>81</v>
      </c>
      <c r="AF21" s="11" t="s">
        <v>81</v>
      </c>
      <c r="AG21" s="11"/>
      <c r="AH21" s="11" t="s">
        <v>81</v>
      </c>
      <c r="AI21" s="11"/>
      <c r="AJ21" s="11"/>
      <c r="AK21" s="11"/>
      <c r="AL21" s="11" t="s">
        <v>81</v>
      </c>
      <c r="AM21" s="11" t="s">
        <v>81</v>
      </c>
      <c r="AN21" s="11" t="s">
        <v>81</v>
      </c>
      <c r="AO21" s="11"/>
      <c r="AP21" s="11" t="s">
        <v>81</v>
      </c>
      <c r="AQ21" s="11" t="s">
        <v>81</v>
      </c>
      <c r="AR21" s="11"/>
      <c r="AS21" s="11"/>
      <c r="AT21" s="11" t="s">
        <v>81</v>
      </c>
      <c r="AU21" s="11" t="s">
        <v>81</v>
      </c>
      <c r="AV21" s="11"/>
      <c r="AW21" s="11" t="s">
        <v>81</v>
      </c>
      <c r="AX21" s="11" t="s">
        <v>81</v>
      </c>
      <c r="AY21" s="11" t="s">
        <v>81</v>
      </c>
      <c r="AZ21" s="11" t="s">
        <v>81</v>
      </c>
      <c r="BA21" s="11" t="s">
        <v>81</v>
      </c>
      <c r="BB21" s="11" t="s">
        <v>81</v>
      </c>
      <c r="BC21" s="11" t="s">
        <v>81</v>
      </c>
      <c r="BD21" s="11" t="s">
        <v>81</v>
      </c>
      <c r="BE21" s="11" t="s">
        <v>81</v>
      </c>
      <c r="BF21" s="11" t="s">
        <v>81</v>
      </c>
      <c r="BG21" s="11" t="s">
        <v>81</v>
      </c>
      <c r="BH21" s="11" t="s">
        <v>81</v>
      </c>
      <c r="BI21" s="11" t="s">
        <v>81</v>
      </c>
      <c r="BJ21" s="11" t="s">
        <v>81</v>
      </c>
      <c r="BK21" s="11" t="s">
        <v>81</v>
      </c>
      <c r="BL21" s="11" t="s">
        <v>81</v>
      </c>
      <c r="BM21" s="11" t="s">
        <v>81</v>
      </c>
      <c r="BN21" s="11" t="s">
        <v>81</v>
      </c>
    </row>
    <row r="22" spans="1:66" s="13" customFormat="1" ht="42" x14ac:dyDescent="0.35">
      <c r="A22" s="53"/>
      <c r="B22" s="25" t="s">
        <v>98</v>
      </c>
      <c r="C22" s="11"/>
      <c r="D22" s="12" t="s">
        <v>82</v>
      </c>
      <c r="E22" s="12" t="s">
        <v>82</v>
      </c>
      <c r="F22" s="28">
        <f t="shared" si="0"/>
        <v>5</v>
      </c>
      <c r="G22" s="11" t="s">
        <v>81</v>
      </c>
      <c r="H22" s="11" t="s">
        <v>81</v>
      </c>
      <c r="I22" s="11" t="s">
        <v>81</v>
      </c>
      <c r="J22" s="11" t="s">
        <v>81</v>
      </c>
      <c r="K22" s="11" t="s">
        <v>81</v>
      </c>
      <c r="L22" s="11" t="s">
        <v>81</v>
      </c>
      <c r="M22" s="11" t="s">
        <v>81</v>
      </c>
      <c r="N22" s="11" t="s">
        <v>81</v>
      </c>
      <c r="O22" s="11" t="s">
        <v>81</v>
      </c>
      <c r="P22" s="11" t="s">
        <v>81</v>
      </c>
      <c r="Q22" s="11" t="s">
        <v>81</v>
      </c>
      <c r="R22" s="11" t="s">
        <v>81</v>
      </c>
      <c r="S22" s="11" t="s">
        <v>81</v>
      </c>
      <c r="T22" s="11" t="s">
        <v>81</v>
      </c>
      <c r="U22" s="11"/>
      <c r="V22" s="11" t="s">
        <v>81</v>
      </c>
      <c r="W22" s="11" t="s">
        <v>81</v>
      </c>
      <c r="X22" s="11" t="s">
        <v>81</v>
      </c>
      <c r="Y22" s="11" t="s">
        <v>81</v>
      </c>
      <c r="Z22" s="11" t="s">
        <v>81</v>
      </c>
      <c r="AA22" s="11" t="s">
        <v>81</v>
      </c>
      <c r="AB22" s="11" t="s">
        <v>81</v>
      </c>
      <c r="AC22" s="11" t="s">
        <v>81</v>
      </c>
      <c r="AD22" s="11"/>
      <c r="AE22" s="11" t="s">
        <v>81</v>
      </c>
      <c r="AF22" s="11"/>
      <c r="AG22" s="11"/>
      <c r="AH22" s="11" t="s">
        <v>81</v>
      </c>
      <c r="AI22" s="11" t="s">
        <v>81</v>
      </c>
      <c r="AJ22" s="11" t="s">
        <v>81</v>
      </c>
      <c r="AK22" s="11"/>
      <c r="AL22" s="11" t="s">
        <v>81</v>
      </c>
      <c r="AM22" s="11" t="s">
        <v>81</v>
      </c>
      <c r="AN22" s="11"/>
      <c r="AO22" s="11" t="s">
        <v>81</v>
      </c>
      <c r="AP22" s="11"/>
      <c r="AQ22" s="11" t="s">
        <v>81</v>
      </c>
      <c r="AR22" s="11" t="s">
        <v>81</v>
      </c>
      <c r="AS22" s="11" t="s">
        <v>81</v>
      </c>
      <c r="AT22" s="11" t="s">
        <v>81</v>
      </c>
      <c r="AU22" s="11"/>
      <c r="AV22" s="11"/>
      <c r="AW22" s="11"/>
      <c r="AX22" s="11" t="s">
        <v>81</v>
      </c>
      <c r="AY22" s="11" t="s">
        <v>81</v>
      </c>
      <c r="AZ22" s="11" t="s">
        <v>81</v>
      </c>
      <c r="BA22" s="11" t="s">
        <v>81</v>
      </c>
      <c r="BB22" s="11" t="s">
        <v>81</v>
      </c>
      <c r="BC22" s="11" t="s">
        <v>81</v>
      </c>
      <c r="BD22" s="11" t="s">
        <v>81</v>
      </c>
      <c r="BE22" s="11" t="s">
        <v>81</v>
      </c>
      <c r="BF22" s="11"/>
      <c r="BG22" s="11" t="s">
        <v>81</v>
      </c>
      <c r="BH22" s="11" t="s">
        <v>81</v>
      </c>
      <c r="BI22" s="11" t="s">
        <v>81</v>
      </c>
      <c r="BJ22" s="11" t="s">
        <v>81</v>
      </c>
      <c r="BK22" s="11" t="s">
        <v>81</v>
      </c>
      <c r="BL22" s="11" t="s">
        <v>81</v>
      </c>
      <c r="BM22" s="11"/>
      <c r="BN22" s="11" t="s">
        <v>81</v>
      </c>
    </row>
    <row r="23" spans="1:66" s="13" customFormat="1" ht="23.25" x14ac:dyDescent="0.35">
      <c r="A23" s="53"/>
      <c r="B23" s="10" t="s">
        <v>88</v>
      </c>
      <c r="C23" s="11"/>
      <c r="D23" s="12" t="s">
        <v>82</v>
      </c>
      <c r="E23" s="12" t="s">
        <v>82</v>
      </c>
      <c r="F23" s="28">
        <f t="shared" si="0"/>
        <v>5</v>
      </c>
      <c r="G23" s="11" t="s">
        <v>81</v>
      </c>
      <c r="H23" s="11" t="s">
        <v>81</v>
      </c>
      <c r="I23" s="11" t="s">
        <v>81</v>
      </c>
      <c r="J23" s="11" t="s">
        <v>81</v>
      </c>
      <c r="K23" s="11"/>
      <c r="L23" s="11"/>
      <c r="M23" s="11" t="s">
        <v>81</v>
      </c>
      <c r="N23" s="11" t="s">
        <v>81</v>
      </c>
      <c r="O23" s="11" t="s">
        <v>81</v>
      </c>
      <c r="P23" s="11" t="s">
        <v>81</v>
      </c>
      <c r="Q23" s="11" t="s">
        <v>81</v>
      </c>
      <c r="R23" s="11" t="s">
        <v>81</v>
      </c>
      <c r="S23" s="11" t="s">
        <v>81</v>
      </c>
      <c r="T23" s="11" t="s">
        <v>81</v>
      </c>
      <c r="U23" s="11"/>
      <c r="V23" s="11"/>
      <c r="W23" s="11" t="s">
        <v>81</v>
      </c>
      <c r="X23" s="11" t="s">
        <v>81</v>
      </c>
      <c r="Y23" s="11" t="s">
        <v>81</v>
      </c>
      <c r="Z23" s="11" t="s">
        <v>81</v>
      </c>
      <c r="AA23" s="11" t="s">
        <v>81</v>
      </c>
      <c r="AB23" s="11" t="s">
        <v>81</v>
      </c>
      <c r="AC23" s="11" t="s">
        <v>81</v>
      </c>
      <c r="AD23" s="11" t="s">
        <v>81</v>
      </c>
      <c r="AE23" s="11" t="s">
        <v>81</v>
      </c>
      <c r="AF23" s="11" t="s">
        <v>81</v>
      </c>
      <c r="AG23" s="11"/>
      <c r="AH23" s="11"/>
      <c r="AI23" s="11" t="s">
        <v>81</v>
      </c>
      <c r="AJ23" s="11" t="s">
        <v>81</v>
      </c>
      <c r="AK23" s="11"/>
      <c r="AL23" s="11" t="s">
        <v>81</v>
      </c>
      <c r="AM23" s="11" t="s">
        <v>81</v>
      </c>
      <c r="AN23" s="11" t="s">
        <v>81</v>
      </c>
      <c r="AO23" s="11" t="s">
        <v>81</v>
      </c>
      <c r="AP23" s="11" t="s">
        <v>81</v>
      </c>
      <c r="AQ23" s="11" t="s">
        <v>81</v>
      </c>
      <c r="AR23" s="11" t="s">
        <v>81</v>
      </c>
      <c r="AS23" s="11" t="s">
        <v>81</v>
      </c>
      <c r="AT23" s="11" t="s">
        <v>81</v>
      </c>
      <c r="AU23" s="11"/>
      <c r="AV23" s="11"/>
      <c r="AW23" s="11" t="s">
        <v>81</v>
      </c>
      <c r="AX23" s="11"/>
      <c r="AY23" s="11"/>
      <c r="AZ23" s="11" t="s">
        <v>81</v>
      </c>
      <c r="BA23" s="11" t="s">
        <v>81</v>
      </c>
      <c r="BB23" s="11"/>
      <c r="BC23" s="11"/>
      <c r="BD23" s="11"/>
      <c r="BE23" s="11"/>
      <c r="BF23" s="11"/>
      <c r="BG23" s="11" t="s">
        <v>81</v>
      </c>
      <c r="BH23" s="11" t="s">
        <v>81</v>
      </c>
      <c r="BI23" s="11"/>
      <c r="BJ23" s="11" t="s">
        <v>81</v>
      </c>
      <c r="BK23" s="11" t="s">
        <v>81</v>
      </c>
      <c r="BL23" s="11" t="s">
        <v>81</v>
      </c>
      <c r="BM23" s="11"/>
      <c r="BN23" s="11"/>
    </row>
    <row r="24" spans="1:66" s="13" customFormat="1" ht="42" x14ac:dyDescent="0.35">
      <c r="A24" s="53"/>
      <c r="B24" s="24" t="s">
        <v>89</v>
      </c>
      <c r="C24" s="11"/>
      <c r="D24" s="12" t="s">
        <v>82</v>
      </c>
      <c r="E24" s="12" t="s">
        <v>82</v>
      </c>
      <c r="F24" s="28">
        <f t="shared" si="0"/>
        <v>5</v>
      </c>
      <c r="G24" s="11" t="s">
        <v>81</v>
      </c>
      <c r="H24" s="11" t="s">
        <v>81</v>
      </c>
      <c r="I24" s="11" t="s">
        <v>81</v>
      </c>
      <c r="J24" s="11" t="s">
        <v>81</v>
      </c>
      <c r="K24" s="11" t="s">
        <v>81</v>
      </c>
      <c r="L24" s="11" t="s">
        <v>81</v>
      </c>
      <c r="M24" s="11" t="s">
        <v>81</v>
      </c>
      <c r="N24" s="11" t="s">
        <v>81</v>
      </c>
      <c r="O24" s="11" t="s">
        <v>81</v>
      </c>
      <c r="P24" s="11"/>
      <c r="Q24" s="11" t="s">
        <v>81</v>
      </c>
      <c r="R24" s="11"/>
      <c r="S24" s="11"/>
      <c r="T24" s="11" t="s">
        <v>81</v>
      </c>
      <c r="U24" s="11"/>
      <c r="V24" s="11"/>
      <c r="W24" s="11" t="s">
        <v>81</v>
      </c>
      <c r="X24" s="11" t="s">
        <v>81</v>
      </c>
      <c r="Y24" s="11" t="s">
        <v>81</v>
      </c>
      <c r="Z24" s="11"/>
      <c r="AA24" s="11"/>
      <c r="AB24" s="11" t="s">
        <v>81</v>
      </c>
      <c r="AC24" s="11" t="s">
        <v>81</v>
      </c>
      <c r="AD24" s="11"/>
      <c r="AE24" s="11" t="s">
        <v>81</v>
      </c>
      <c r="AF24" s="11"/>
      <c r="AG24" s="11"/>
      <c r="AH24" s="11"/>
      <c r="AI24" s="11" t="s">
        <v>81</v>
      </c>
      <c r="AJ24" s="11" t="s">
        <v>81</v>
      </c>
      <c r="AK24" s="11"/>
      <c r="AL24" s="11" t="s">
        <v>81</v>
      </c>
      <c r="AM24" s="11"/>
      <c r="AN24" s="11"/>
      <c r="AO24" s="11" t="s">
        <v>81</v>
      </c>
      <c r="AP24" s="11"/>
      <c r="AQ24" s="11"/>
      <c r="AR24" s="11" t="s">
        <v>81</v>
      </c>
      <c r="AS24" s="11" t="s">
        <v>81</v>
      </c>
      <c r="AT24" s="11" t="s">
        <v>81</v>
      </c>
      <c r="AU24" s="11"/>
      <c r="AV24" s="11"/>
      <c r="AW24" s="11" t="s">
        <v>81</v>
      </c>
      <c r="AX24" s="11"/>
      <c r="AY24" s="11"/>
      <c r="AZ24" s="11" t="s">
        <v>81</v>
      </c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 t="s">
        <v>81</v>
      </c>
      <c r="BN24" s="11"/>
    </row>
    <row r="25" spans="1:66" s="13" customFormat="1" ht="23.25" x14ac:dyDescent="0.35">
      <c r="A25" s="53"/>
      <c r="B25" s="27" t="s">
        <v>91</v>
      </c>
      <c r="C25" s="11"/>
      <c r="D25" s="12" t="s">
        <v>82</v>
      </c>
      <c r="E25" s="12" t="s">
        <v>82</v>
      </c>
      <c r="F25" s="28">
        <f t="shared" si="0"/>
        <v>5</v>
      </c>
      <c r="G25" s="11"/>
      <c r="H25" s="11" t="s">
        <v>81</v>
      </c>
      <c r="I25" s="11" t="s">
        <v>81</v>
      </c>
      <c r="J25" s="11" t="s">
        <v>81</v>
      </c>
      <c r="K25" s="11" t="s">
        <v>81</v>
      </c>
      <c r="L25" s="11" t="s">
        <v>81</v>
      </c>
      <c r="M25" s="11" t="s">
        <v>81</v>
      </c>
      <c r="N25" s="11" t="s">
        <v>81</v>
      </c>
      <c r="O25" s="11" t="s">
        <v>81</v>
      </c>
      <c r="P25" s="11"/>
      <c r="Q25" s="11"/>
      <c r="R25" s="11" t="s">
        <v>81</v>
      </c>
      <c r="S25" s="11" t="s">
        <v>81</v>
      </c>
      <c r="T25" s="11" t="s">
        <v>81</v>
      </c>
      <c r="U25" s="11"/>
      <c r="V25" s="11"/>
      <c r="W25" s="11" t="s">
        <v>81</v>
      </c>
      <c r="X25" s="11" t="s">
        <v>81</v>
      </c>
      <c r="Y25" s="11" t="s">
        <v>81</v>
      </c>
      <c r="Z25" s="11" t="s">
        <v>81</v>
      </c>
      <c r="AA25" s="11" t="s">
        <v>81</v>
      </c>
      <c r="AB25" s="11"/>
      <c r="AC25" s="11"/>
      <c r="AD25" s="11"/>
      <c r="AE25" s="11"/>
      <c r="AF25" s="11"/>
      <c r="AG25" s="11" t="s">
        <v>81</v>
      </c>
      <c r="AH25" s="11"/>
      <c r="AI25" s="11"/>
      <c r="AJ25" s="11"/>
      <c r="AK25" s="11" t="s">
        <v>81</v>
      </c>
      <c r="AL25" s="11" t="s">
        <v>81</v>
      </c>
      <c r="AM25" s="11" t="s">
        <v>81</v>
      </c>
      <c r="AN25" s="11"/>
      <c r="AO25" s="11"/>
      <c r="AP25" s="11"/>
      <c r="AQ25" s="11" t="s">
        <v>81</v>
      </c>
      <c r="AR25" s="11"/>
      <c r="AS25" s="11"/>
      <c r="AT25" s="11"/>
      <c r="AU25" s="11"/>
      <c r="AV25" s="11"/>
      <c r="AW25" s="11"/>
      <c r="AX25" s="11" t="s">
        <v>81</v>
      </c>
      <c r="AY25" s="11" t="s">
        <v>81</v>
      </c>
      <c r="AZ25" s="11" t="s">
        <v>81</v>
      </c>
      <c r="BA25" s="11"/>
      <c r="BB25" s="11" t="s">
        <v>81</v>
      </c>
      <c r="BC25" s="11" t="s">
        <v>81</v>
      </c>
      <c r="BD25" s="11" t="s">
        <v>81</v>
      </c>
      <c r="BE25" s="11" t="s">
        <v>81</v>
      </c>
      <c r="BF25" s="11"/>
      <c r="BG25" s="11" t="s">
        <v>81</v>
      </c>
      <c r="BH25" s="11" t="s">
        <v>81</v>
      </c>
      <c r="BI25" s="11" t="s">
        <v>81</v>
      </c>
      <c r="BJ25" s="11"/>
      <c r="BK25" s="11" t="s">
        <v>81</v>
      </c>
      <c r="BL25" s="11" t="s">
        <v>81</v>
      </c>
      <c r="BM25" s="11" t="s">
        <v>81</v>
      </c>
      <c r="BN25" s="11" t="s">
        <v>81</v>
      </c>
    </row>
    <row r="26" spans="1:66" s="13" customFormat="1" ht="63" x14ac:dyDescent="0.35">
      <c r="A26" s="53"/>
      <c r="B26" s="23" t="s">
        <v>90</v>
      </c>
      <c r="C26" s="83" t="s">
        <v>81</v>
      </c>
      <c r="D26" s="12" t="s">
        <v>82</v>
      </c>
      <c r="E26" s="12" t="s">
        <v>82</v>
      </c>
      <c r="F26" s="28">
        <f t="shared" si="0"/>
        <v>5</v>
      </c>
      <c r="G26" s="11" t="s">
        <v>81</v>
      </c>
      <c r="H26" s="11" t="s">
        <v>81</v>
      </c>
      <c r="I26" s="11" t="s">
        <v>81</v>
      </c>
      <c r="J26" s="11" t="s">
        <v>81</v>
      </c>
      <c r="K26" s="11" t="s">
        <v>81</v>
      </c>
      <c r="L26" s="11" t="s">
        <v>81</v>
      </c>
      <c r="M26" s="11" t="s">
        <v>81</v>
      </c>
      <c r="N26" s="11" t="s">
        <v>81</v>
      </c>
      <c r="O26" s="11" t="s">
        <v>81</v>
      </c>
      <c r="P26" s="11"/>
      <c r="Q26" s="11" t="s">
        <v>81</v>
      </c>
      <c r="R26" s="11" t="s">
        <v>81</v>
      </c>
      <c r="S26" s="11" t="s">
        <v>81</v>
      </c>
      <c r="T26" s="11" t="s">
        <v>81</v>
      </c>
      <c r="U26" s="11"/>
      <c r="V26" s="11"/>
      <c r="W26" s="11" t="s">
        <v>81</v>
      </c>
      <c r="X26" s="11" t="s">
        <v>81</v>
      </c>
      <c r="Y26" s="11" t="s">
        <v>81</v>
      </c>
      <c r="Z26" s="11" t="s">
        <v>81</v>
      </c>
      <c r="AA26" s="11" t="s">
        <v>81</v>
      </c>
      <c r="AB26" s="11" t="s">
        <v>81</v>
      </c>
      <c r="AC26" s="11" t="s">
        <v>81</v>
      </c>
      <c r="AD26" s="11"/>
      <c r="AE26" s="11" t="s">
        <v>81</v>
      </c>
      <c r="AF26" s="11"/>
      <c r="AG26" s="11"/>
      <c r="AH26" s="11" t="s">
        <v>81</v>
      </c>
      <c r="AI26" s="11"/>
      <c r="AJ26" s="11"/>
      <c r="AK26" s="11"/>
      <c r="AL26" s="11"/>
      <c r="AM26" s="11" t="s">
        <v>81</v>
      </c>
      <c r="AN26" s="11"/>
      <c r="AO26" s="11"/>
      <c r="AP26" s="11"/>
      <c r="AQ26" s="11" t="s">
        <v>81</v>
      </c>
      <c r="AR26" s="11"/>
      <c r="AS26" s="11" t="s">
        <v>81</v>
      </c>
      <c r="AT26" s="11" t="s">
        <v>81</v>
      </c>
      <c r="AU26" s="11"/>
      <c r="AV26" s="11"/>
      <c r="AW26" s="11" t="s">
        <v>81</v>
      </c>
      <c r="AX26" s="11"/>
      <c r="AY26" s="11" t="s">
        <v>81</v>
      </c>
      <c r="AZ26" s="11" t="s">
        <v>81</v>
      </c>
      <c r="BA26" s="11" t="s">
        <v>81</v>
      </c>
      <c r="BB26" s="11" t="s">
        <v>81</v>
      </c>
      <c r="BC26" s="11" t="s">
        <v>81</v>
      </c>
      <c r="BD26" s="11"/>
      <c r="BE26" s="11" t="s">
        <v>81</v>
      </c>
      <c r="BF26" s="11" t="s">
        <v>81</v>
      </c>
      <c r="BG26" s="11" t="s">
        <v>81</v>
      </c>
      <c r="BH26" s="11" t="s">
        <v>81</v>
      </c>
      <c r="BI26" s="11" t="s">
        <v>81</v>
      </c>
      <c r="BJ26" s="11"/>
      <c r="BK26" s="11" t="s">
        <v>81</v>
      </c>
      <c r="BL26" s="11" t="s">
        <v>81</v>
      </c>
      <c r="BM26" s="11" t="s">
        <v>81</v>
      </c>
      <c r="BN26" s="11" t="s">
        <v>81</v>
      </c>
    </row>
    <row r="27" spans="1:66" s="13" customFormat="1" ht="42" x14ac:dyDescent="0.35">
      <c r="A27" s="54"/>
      <c r="B27" s="23" t="s">
        <v>104</v>
      </c>
      <c r="C27" s="11"/>
      <c r="D27" s="12" t="s">
        <v>82</v>
      </c>
      <c r="E27" s="12" t="s">
        <v>83</v>
      </c>
      <c r="F27" s="28">
        <f t="shared" si="0"/>
        <v>4</v>
      </c>
      <c r="G27" s="11" t="s">
        <v>81</v>
      </c>
      <c r="H27" s="11" t="s">
        <v>81</v>
      </c>
      <c r="I27" s="11" t="s">
        <v>81</v>
      </c>
      <c r="J27" s="11" t="s">
        <v>81</v>
      </c>
      <c r="K27" s="11" t="s">
        <v>81</v>
      </c>
      <c r="L27" s="11" t="s">
        <v>81</v>
      </c>
      <c r="M27" s="11" t="s">
        <v>81</v>
      </c>
      <c r="N27" s="11" t="s">
        <v>81</v>
      </c>
      <c r="O27" s="11" t="s">
        <v>81</v>
      </c>
      <c r="P27" s="11" t="s">
        <v>81</v>
      </c>
      <c r="Q27" s="11"/>
      <c r="R27" s="11" t="s">
        <v>81</v>
      </c>
      <c r="S27" s="11" t="s">
        <v>81</v>
      </c>
      <c r="T27" s="11"/>
      <c r="U27" s="11"/>
      <c r="V27" s="11"/>
      <c r="W27" s="11" t="s">
        <v>81</v>
      </c>
      <c r="X27" s="11" t="s">
        <v>81</v>
      </c>
      <c r="Y27" s="11"/>
      <c r="Z27" s="11"/>
      <c r="AA27" s="11" t="s">
        <v>81</v>
      </c>
      <c r="AB27" s="11" t="s">
        <v>81</v>
      </c>
      <c r="AC27" s="11"/>
      <c r="AD27" s="11"/>
      <c r="AE27" s="11"/>
      <c r="AF27" s="11"/>
      <c r="AG27" s="11"/>
      <c r="AH27" s="11"/>
      <c r="AI27" s="11"/>
      <c r="AJ27" s="11"/>
      <c r="AK27" s="11"/>
      <c r="AL27" s="11" t="s">
        <v>81</v>
      </c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 t="s">
        <v>81</v>
      </c>
      <c r="AX27" s="11" t="s">
        <v>81</v>
      </c>
      <c r="AY27" s="11"/>
      <c r="AZ27" s="11"/>
      <c r="BA27" s="11"/>
      <c r="BB27" s="11"/>
      <c r="BC27" s="11"/>
      <c r="BD27" s="11"/>
      <c r="BE27" s="11"/>
      <c r="BF27" s="11"/>
      <c r="BG27" s="11"/>
      <c r="BH27" s="11" t="s">
        <v>81</v>
      </c>
      <c r="BI27" s="11"/>
      <c r="BJ27" s="11"/>
      <c r="BK27" s="11"/>
      <c r="BL27" s="11" t="s">
        <v>81</v>
      </c>
      <c r="BM27" s="11"/>
      <c r="BN27" s="11"/>
    </row>
    <row r="28" spans="1:66" ht="18.75" x14ac:dyDescent="0.3">
      <c r="A28" s="1"/>
      <c r="B28" s="1"/>
    </row>
    <row r="29" spans="1:66" ht="18.75" x14ac:dyDescent="0.3">
      <c r="A29" s="1"/>
      <c r="B29" s="1"/>
    </row>
    <row r="30" spans="1:66" ht="18.75" x14ac:dyDescent="0.3">
      <c r="A30" s="1"/>
      <c r="B30" s="1"/>
    </row>
    <row r="31" spans="1:66" ht="18.75" x14ac:dyDescent="0.3">
      <c r="A31" s="1"/>
      <c r="B31" s="1"/>
    </row>
    <row r="32" spans="1:66" ht="18.75" x14ac:dyDescent="0.3">
      <c r="A32" s="1"/>
      <c r="B32" s="1"/>
    </row>
    <row r="33" spans="1:2" ht="18.75" x14ac:dyDescent="0.3">
      <c r="A33" s="1"/>
      <c r="B33" s="1"/>
    </row>
    <row r="34" spans="1:2" ht="18.75" x14ac:dyDescent="0.3">
      <c r="A34" s="1"/>
      <c r="B34" s="1"/>
    </row>
    <row r="35" spans="1:2" x14ac:dyDescent="0.35">
      <c r="A35" s="33"/>
    </row>
  </sheetData>
  <sheetProtection formatCells="0" formatColumns="0" formatRows="0" insertColumns="0" insertRows="0" insertHyperlinks="0" deleteColumns="0" deleteRows="0" sort="0" autoFilter="0" pivotTables="0"/>
  <mergeCells count="16">
    <mergeCell ref="A18:A27"/>
    <mergeCell ref="AC4:BN4"/>
    <mergeCell ref="AS5:AZ6"/>
    <mergeCell ref="BA5:BN5"/>
    <mergeCell ref="BA6:BG6"/>
    <mergeCell ref="BH6:BN6"/>
    <mergeCell ref="T4:AB5"/>
    <mergeCell ref="T6:AB6"/>
    <mergeCell ref="AC5:AI6"/>
    <mergeCell ref="AJ5:AR6"/>
    <mergeCell ref="A8:A17"/>
    <mergeCell ref="D3:F6"/>
    <mergeCell ref="K4:S6"/>
    <mergeCell ref="G3:J3"/>
    <mergeCell ref="G4:J6"/>
    <mergeCell ref="K3:BN3"/>
  </mergeCells>
  <conditionalFormatting sqref="F8:F27">
    <cfRule type="cellIs" dxfId="9" priority="7" operator="equal">
      <formula>5</formula>
    </cfRule>
    <cfRule type="cellIs" dxfId="8" priority="8" operator="between">
      <formula>3</formula>
      <formula>4</formula>
    </cfRule>
    <cfRule type="cellIs" dxfId="7" priority="9" operator="lessThanOrEqual">
      <formula>2</formula>
    </cfRule>
  </conditionalFormatting>
  <conditionalFormatting sqref="G8:J27">
    <cfRule type="containsText" dxfId="1" priority="2" operator="containsText" text="X">
      <formula>NOT(ISERROR(SEARCH("X",G8)))</formula>
    </cfRule>
  </conditionalFormatting>
  <conditionalFormatting sqref="K8:BN27">
    <cfRule type="containsText" dxfId="0" priority="1" operator="containsText" text="X">
      <formula>NOT(ISERROR(SEARCH("X",K8)))</formula>
    </cfRule>
  </conditionalFormatting>
  <dataValidations count="2">
    <dataValidation type="list" allowBlank="1" showInputMessage="1" showErrorMessage="1" sqref="H8:J8 C8:C27 G11:G17 H9:I17 G18:J19 J10:J17 K8:BN19 G20:BN27">
      <formula1>"X"</formula1>
    </dataValidation>
    <dataValidation type="list" allowBlank="1" showInputMessage="1" showErrorMessage="1" sqref="D8:E27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74476D827BD1428E29978ED08F9BE0" ma:contentTypeVersion="9" ma:contentTypeDescription="Crie um novo documento." ma:contentTypeScope="" ma:versionID="f443b5c43bd32efdeb8412d70bad47dc">
  <xsd:schema xmlns:xsd="http://www.w3.org/2001/XMLSchema" xmlns:xs="http://www.w3.org/2001/XMLSchema" xmlns:p="http://schemas.microsoft.com/office/2006/metadata/properties" xmlns:ns2="a49eebb5-0403-4c0b-b0af-996d0ca350f9" xmlns:ns3="e2baca12-1487-41c9-b7be-e57fa67f0d13" targetNamespace="http://schemas.microsoft.com/office/2006/metadata/properties" ma:root="true" ma:fieldsID="fad2cf8ab4bc6031c6fa7d3b34a4be07" ns2:_="" ns3:_="">
    <xsd:import namespace="a49eebb5-0403-4c0b-b0af-996d0ca350f9"/>
    <xsd:import namespace="e2baca12-1487-41c9-b7be-e57fa67f0d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9eebb5-0403-4c0b-b0af-996d0ca350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aca12-1487-41c9-b7be-e57fa67f0d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7823E3-971B-4590-9598-0B3372239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9eebb5-0403-4c0b-b0af-996d0ca350f9"/>
    <ds:schemaRef ds:uri="e2baca12-1487-41c9-b7be-e57fa67f0d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F13EFB-F477-4AFC-A677-B0A0D94416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1950C2-E983-46AD-AAB4-5741893876D9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a49eebb5-0403-4c0b-b0af-996d0ca350f9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e2baca12-1487-41c9-b7be-e57fa67f0d1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Milena Souza Goncalves</cp:lastModifiedBy>
  <cp:revision/>
  <dcterms:created xsi:type="dcterms:W3CDTF">2012-09-06T18:59:54Z</dcterms:created>
  <dcterms:modified xsi:type="dcterms:W3CDTF">2021-06-25T18:37:10Z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0x0101008274476D827BD1428E29978ED08F9BE0</vt:lpwstr>
  </property>
</Properties>
</file>